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agnusspiritus.sharepoint.com/sites/UGKKShared-Management/Shared Documents/Internal/Projekty a ZL/Modernizacia portalu DSKN/Pre VerejnePripo/"/>
    </mc:Choice>
  </mc:AlternateContent>
  <xr:revisionPtr revIDLastSave="292" documentId="14_{E593ADF8-DC00-48DE-92F9-C4075F5C0E9C}" xr6:coauthVersionLast="47" xr6:coauthVersionMax="47" xr10:uidLastSave="{12096C6A-1CC5-464B-BBC3-370A204C6EE4}"/>
  <bookViews>
    <workbookView xWindow="-110" yWindow="-110" windowWidth="25820" windowHeight="13900" tabRatio="500" firstSheet="1" activeTab="1" xr2:uid="{00000000-000D-0000-FFFF-FFFF00000000}"/>
  </bookViews>
  <sheets>
    <sheet name="Úvod" sheetId="1" r:id="rId1"/>
    <sheet name="KATALOG_POZIADAVKY" sheetId="2" r:id="rId2"/>
    <sheet name=" Moduly a inkrementy" sheetId="3" r:id="rId3"/>
  </sheets>
  <externalReferences>
    <externalReference r:id="rId4"/>
  </externalReferences>
  <definedNames>
    <definedName name="_xlnm._FilterDatabase" localSheetId="1" hidden="1">KATALOG_POZIADAVKY!$A$1:$R$169</definedName>
    <definedName name="Bezpecnost">#REF!</definedName>
    <definedName name="Databazy">#REF!</definedName>
    <definedName name="Faza">#REF!</definedName>
    <definedName name="Ine">#REF!</definedName>
    <definedName name="Infrastrutkura">#REF!</definedName>
    <definedName name="Inkrement">#REF!</definedName>
    <definedName name="IT_analytik">#REF!</definedName>
    <definedName name="IT_architekt">#REF!</definedName>
    <definedName name="IT_konzultant">#REF!</definedName>
    <definedName name="IT_programator">#REF!</definedName>
    <definedName name="IT_tester">#REF!</definedName>
    <definedName name="Kvalita">#REF!</definedName>
    <definedName name="MODULY">#REF!</definedName>
    <definedName name="Moduly_2">#REF!</definedName>
    <definedName name="PF">[1]CISELNIK!$A$2:$A$6</definedName>
    <definedName name="Poziadavky">[1]CISELNIK!$B$2:$B$4</definedName>
    <definedName name="Pozicia">#REF!</definedName>
    <definedName name="PozicieKomplet">#REF!</definedName>
    <definedName name="Projektovy_manazer">#REF!</definedName>
    <definedName name="Projektový_manažér">#REF!</definedName>
    <definedName name="Subjek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 i="3" l="1"/>
  <c r="P17" i="3"/>
  <c r="O17" i="3"/>
  <c r="N17" i="3"/>
  <c r="L17" i="3"/>
  <c r="P16" i="3"/>
  <c r="O16" i="3"/>
  <c r="N16" i="3"/>
  <c r="L16" i="3"/>
  <c r="P15" i="3"/>
  <c r="O15" i="3"/>
  <c r="N15" i="3"/>
  <c r="L15" i="3"/>
  <c r="P14" i="3"/>
  <c r="O14" i="3"/>
  <c r="N14" i="3"/>
  <c r="L14" i="3"/>
  <c r="P13" i="3"/>
  <c r="O13" i="3"/>
  <c r="N13" i="3"/>
  <c r="L13" i="3"/>
  <c r="P12" i="3"/>
  <c r="O12" i="3"/>
  <c r="N12" i="3"/>
  <c r="L12" i="3"/>
  <c r="P11" i="3"/>
  <c r="O11" i="3"/>
  <c r="N11" i="3"/>
  <c r="L11" i="3"/>
  <c r="P10" i="3"/>
  <c r="O10" i="3"/>
  <c r="N10" i="3"/>
  <c r="L10" i="3"/>
  <c r="P9" i="3"/>
  <c r="O9" i="3"/>
  <c r="N9" i="3"/>
  <c r="L9" i="3"/>
  <c r="P8" i="3"/>
  <c r="O8" i="3"/>
  <c r="N8" i="3"/>
  <c r="L8" i="3"/>
  <c r="P7" i="3"/>
  <c r="O7" i="3"/>
  <c r="N7" i="3"/>
  <c r="L7" i="3"/>
  <c r="P6" i="3"/>
  <c r="O6" i="3"/>
  <c r="N6" i="3"/>
  <c r="L6" i="3"/>
  <c r="P5" i="3"/>
  <c r="O5" i="3"/>
  <c r="N5" i="3"/>
  <c r="P3" i="3"/>
  <c r="O3"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Vladimir Kralik</author>
  </authors>
  <commentList>
    <comment ref="A6" authorId="0" shapeId="0" xr:uid="{00000000-0006-0000-0000-000001000000}">
      <text>
        <r>
          <rPr>
            <b/>
            <sz val="9"/>
            <color rgb="FF000000"/>
            <rFont val="Segoe UI"/>
            <family val="2"/>
          </rPr>
          <t xml:space="preserve">USER1:
</t>
        </r>
        <r>
          <rPr>
            <sz val="9"/>
            <color rgb="FF000000"/>
            <rFont val="Segoe UI"/>
            <family val="2"/>
          </rPr>
          <t>Je potrebné vyplniť žlté polia a identifikovať tak projekt a vlastníka projektu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Vladimir Kralik</author>
  </authors>
  <commentList>
    <comment ref="A1" authorId="0" shapeId="0" xr:uid="{00000000-0006-0000-0100-000001000000}">
      <text>
        <r>
          <rPr>
            <b/>
            <sz val="9"/>
            <color rgb="FF000000"/>
            <rFont val="Segoe UI"/>
            <family val="2"/>
          </rPr>
          <t xml:space="preserve">USER1:
</t>
        </r>
        <r>
          <rPr>
            <sz val="9"/>
            <color rgb="FF000000"/>
            <rFont val="Segoe UI"/>
            <family val="2"/>
          </rPr>
          <t>Je potrebné stanoviť ID pre danú požiadavku, pričom sa začína od ID_1 a následne sa pokračuje vždy po 1</t>
        </r>
      </text>
    </comment>
    <comment ref="C1" authorId="0" shapeId="0" xr:uid="{00000000-0006-0000-0100-000002000000}">
      <text>
        <r>
          <rPr>
            <b/>
            <sz val="9"/>
            <color rgb="FF000000"/>
            <rFont val="Segoe UI"/>
            <family val="2"/>
          </rPr>
          <t>USER1:</t>
        </r>
      </text>
    </comment>
    <comment ref="D1" authorId="0" shapeId="0" xr:uid="{00000000-0006-0000-0100-000003000000}">
      <text>
        <r>
          <rPr>
            <b/>
            <sz val="9"/>
            <color rgb="FF000000"/>
            <rFont val="Segoe UI"/>
            <family val="2"/>
          </rPr>
          <t>USER1:</t>
        </r>
      </text>
    </comment>
    <comment ref="E1" authorId="0" shapeId="0" xr:uid="{00000000-0006-0000-0100-000004000000}">
      <text>
        <r>
          <rPr>
            <b/>
            <sz val="9"/>
            <color rgb="FF000000"/>
            <rFont val="Segoe UI"/>
            <family val="2"/>
          </rPr>
          <t>USER1:</t>
        </r>
      </text>
    </comment>
    <comment ref="F1" authorId="0" shapeId="0" xr:uid="{00000000-0006-0000-0100-000006000000}">
      <text>
        <r>
          <rPr>
            <b/>
            <sz val="9"/>
            <color rgb="FF000000"/>
            <rFont val="Segoe UI"/>
            <family val="2"/>
          </rPr>
          <t>USER1:</t>
        </r>
      </text>
    </comment>
    <comment ref="G1" authorId="0" shapeId="0" xr:uid="{00000000-0006-0000-0100-000007000000}">
      <text>
        <r>
          <rPr>
            <b/>
            <sz val="9"/>
            <color rgb="FF000000"/>
            <rFont val="Segoe UI"/>
            <family val="2"/>
          </rPr>
          <t xml:space="preserve">USER1:
</t>
        </r>
        <r>
          <rPr>
            <sz val="9"/>
            <color rgb="FF000000"/>
            <rFont val="Segoe UI"/>
            <family val="2"/>
          </rPr>
          <t>Mal by byť definovaný vlastník, ktorý je zodpovedný za definovanie danej požiadavky</t>
        </r>
      </text>
    </comment>
    <comment ref="H1" authorId="0" shapeId="0" xr:uid="{00000000-0006-0000-0100-000008000000}">
      <text>
        <r>
          <rPr>
            <b/>
            <sz val="9"/>
            <color rgb="FF000000"/>
            <rFont val="Segoe UI"/>
            <family val="2"/>
          </rPr>
          <t xml:space="preserve">USER1:
</t>
        </r>
        <r>
          <rPr>
            <sz val="9"/>
            <color rgb="FF000000"/>
            <rFont val="Segoe UI"/>
            <family val="2"/>
          </rPr>
          <t>V tejto časti vyberie žiadateľ, ku ktorému modulu sa požiadavka viaže. 
Ak jedna požiadavka patrí k viacerým modulom, je potrbené je zadefinovať viac krát.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Vladimir Kralik</author>
  </authors>
  <commentList>
    <comment ref="B2" authorId="0" shapeId="0" xr:uid="{00000000-0006-0000-0200-000001000000}">
      <text>
        <r>
          <rPr>
            <b/>
            <sz val="9"/>
            <color rgb="FF000000"/>
            <rFont val="Segoe UI"/>
            <family val="2"/>
          </rPr>
          <t xml:space="preserve">USER1:
</t>
        </r>
        <r>
          <rPr>
            <sz val="9"/>
            <color rgb="FF000000"/>
            <rFont val="Segoe UI"/>
            <family val="2"/>
          </rPr>
          <t>Potrebné vyplniť názvy všetkých modulov, ktoré budú v projekte dodávané. 
Moduly by mali byť tie isté ako sú definované v META IS k danému IS</t>
        </r>
      </text>
    </comment>
    <comment ref="C2" authorId="0" shapeId="0" xr:uid="{00000000-0006-0000-0200-000002000000}">
      <text>
        <r>
          <rPr>
            <b/>
            <sz val="9"/>
            <color rgb="FF000000"/>
            <rFont val="Segoe UI"/>
            <family val="2"/>
          </rPr>
          <t xml:space="preserve">USER1:
</t>
        </r>
        <r>
          <rPr>
            <sz val="9"/>
            <color rgb="FF000000"/>
            <rFont val="Segoe UI"/>
            <family val="2"/>
          </rPr>
          <t>Je potrebné vybrať inkrement, v ktorom bude daný modul dodaný</t>
        </r>
      </text>
    </comment>
    <comment ref="D2" authorId="0" shapeId="0" xr:uid="{00000000-0006-0000-0200-000003000000}">
      <text>
        <r>
          <rPr>
            <b/>
            <sz val="9"/>
            <color rgb="FF000000"/>
            <rFont val="Segoe UI"/>
            <family val="2"/>
          </rPr>
          <t xml:space="preserve">USER1:
</t>
        </r>
        <r>
          <rPr>
            <sz val="9"/>
            <color rgb="FF000000"/>
            <rFont val="Segoe UI"/>
            <family val="2"/>
          </rPr>
          <t>Jedná sa o stanovenie % pre aplikačnú podporu daného modulu, ak je aplikačná podpora relevantná</t>
        </r>
      </text>
    </comment>
    <comment ref="E2" authorId="0" shapeId="0" xr:uid="{00000000-0006-0000-0200-000004000000}">
      <text>
        <r>
          <rPr>
            <b/>
            <sz val="9"/>
            <color rgb="FF000000"/>
            <rFont val="Segoe UI"/>
            <family val="2"/>
          </rPr>
          <t xml:space="preserve">USER1:
</t>
        </r>
        <r>
          <rPr>
            <sz val="9"/>
            <color rgb="FF000000"/>
            <rFont val="Segoe UI"/>
            <family val="2"/>
          </rPr>
          <t>Jedná sa o stanovanie % rozvoja pre jednotlivé komponenty modulu. Rozvoj je vnímaný ako, pre aplikácie, tak aj pre SW produkty.</t>
        </r>
      </text>
    </comment>
    <comment ref="F2" authorId="0" shapeId="0" xr:uid="{00000000-0006-0000-0200-000005000000}">
      <text>
        <r>
          <rPr>
            <b/>
            <sz val="9"/>
            <color rgb="FF000000"/>
            <rFont val="Segoe UI"/>
            <family val="2"/>
          </rPr>
          <t xml:space="preserve">USER1:
</t>
        </r>
        <r>
          <rPr>
            <sz val="9"/>
            <color rgb="FF000000"/>
            <rFont val="Segoe UI"/>
            <family val="2"/>
          </rPr>
          <t>Jedná sa o stanovenie percenta supportov pre HW a SW produkty v danom module.</t>
        </r>
      </text>
    </comment>
    <comment ref="G2" authorId="0" shapeId="0" xr:uid="{00000000-0006-0000-0200-000006000000}">
      <text>
        <r>
          <rPr>
            <b/>
            <sz val="9"/>
            <color rgb="FF000000"/>
            <rFont val="Segoe UI"/>
            <family val="2"/>
          </rPr>
          <t xml:space="preserve">USER1:
</t>
        </r>
        <r>
          <rPr>
            <sz val="9"/>
            <color rgb="FF000000"/>
            <rFont val="Segoe UI"/>
            <family val="2"/>
          </rPr>
          <t xml:space="preserve">Jedná sa o stanovenie začiatku realizácie podpory alebo supportu pre daný modul. </t>
        </r>
      </text>
    </comment>
    <comment ref="K2" authorId="0" shapeId="0" xr:uid="{00000000-0006-0000-0200-000007000000}">
      <text>
        <r>
          <rPr>
            <b/>
            <sz val="9"/>
            <color rgb="FF000000"/>
            <rFont val="Segoe UI"/>
            <family val="2"/>
          </rPr>
          <t xml:space="preserve">USER1:
</t>
        </r>
        <r>
          <rPr>
            <sz val="9"/>
            <color rgb="FF000000"/>
            <rFont val="Segoe UI"/>
            <family val="2"/>
          </rPr>
          <t>Je potrebné stanoviť začiatok trvania daného inkrementu.
Počet inkrementov záleží od projektu a jeho náročnosti.
Formát dátumu je DD.MM.RRRR</t>
        </r>
      </text>
    </comment>
    <comment ref="M2" authorId="0" shapeId="0" xr:uid="{00000000-0006-0000-0200-000008000000}">
      <text>
        <r>
          <rPr>
            <b/>
            <sz val="9"/>
            <color rgb="FF000000"/>
            <rFont val="Segoe UI"/>
            <family val="2"/>
          </rPr>
          <t xml:space="preserve">USER1:
</t>
        </r>
        <r>
          <rPr>
            <sz val="9"/>
            <color rgb="FF000000"/>
            <rFont val="Segoe UI"/>
            <family val="2"/>
          </rPr>
          <t>Je potrebné stanoviť dátum ukončenia inkrementu.
Formát dátumu je DD.MM.RRRR</t>
        </r>
      </text>
    </comment>
    <comment ref="N2" authorId="0" shapeId="0" xr:uid="{00000000-0006-0000-0200-000009000000}">
      <text>
        <r>
          <rPr>
            <b/>
            <sz val="9"/>
            <color rgb="FF000000"/>
            <rFont val="Segoe UI"/>
            <family val="2"/>
          </rPr>
          <t xml:space="preserve">USER1:
</t>
        </r>
        <r>
          <rPr>
            <sz val="9"/>
            <color rgb="FF000000"/>
            <rFont val="Segoe UI"/>
            <family val="2"/>
          </rPr>
          <t>Predstavuje dobu trvania inkrementu v mesiacoch</t>
        </r>
      </text>
    </comment>
    <comment ref="O2" authorId="0" shapeId="0" xr:uid="{00000000-0006-0000-0200-00000A000000}">
      <text>
        <r>
          <rPr>
            <b/>
            <sz val="9"/>
            <color rgb="FF000000"/>
            <rFont val="Segoe UI"/>
            <family val="2"/>
          </rPr>
          <t xml:space="preserve">USER1:
</t>
        </r>
        <r>
          <rPr>
            <sz val="9"/>
            <color rgb="FF000000"/>
            <rFont val="Segoe UI"/>
            <family val="2"/>
          </rPr>
          <t>Predstavuje rok dodania modulov v danom inkremente od začiatku projektu</t>
        </r>
      </text>
    </comment>
    <comment ref="P2" authorId="0" shapeId="0" xr:uid="{00000000-0006-0000-0200-00000B000000}">
      <text>
        <r>
          <rPr>
            <b/>
            <sz val="9"/>
            <color rgb="FF000000"/>
            <rFont val="Segoe UI"/>
            <family val="2"/>
          </rPr>
          <t xml:space="preserve">USER1:
</t>
        </r>
        <r>
          <rPr>
            <sz val="9"/>
            <color rgb="FF000000"/>
            <rFont val="Segoe UI"/>
            <family val="2"/>
          </rPr>
          <t>Predstavuje mesiac ukončenia inkrementu od začiatku projektu</t>
        </r>
      </text>
    </comment>
  </commentList>
</comments>
</file>

<file path=xl/sharedStrings.xml><?xml version="1.0" encoding="utf-8"?>
<sst xmlns="http://schemas.openxmlformats.org/spreadsheetml/2006/main" count="1414" uniqueCount="605">
  <si>
    <t xml:space="preserve">I-04 Príloha pre spracovanie Katalógu požiadaviek 
podľa vyhlášky MIRRI SR č. 401/2023 Z. z.   </t>
  </si>
  <si>
    <t>Verzia dokumentu: v 1.1</t>
  </si>
  <si>
    <t>Názov riešenia</t>
  </si>
  <si>
    <t>Projekt implementácie zmenových požiadaviek pre ŽS 8 pre MPSVR SR</t>
  </si>
  <si>
    <t>Číslo projektu ITMS</t>
  </si>
  <si>
    <t>Kód Projektu a ISVS z MetaIS</t>
  </si>
  <si>
    <t>Projekt_3277</t>
  </si>
  <si>
    <t>Organizácia</t>
  </si>
  <si>
    <t>Ulica</t>
  </si>
  <si>
    <t>PSČ</t>
  </si>
  <si>
    <t>Web</t>
  </si>
  <si>
    <t>IČO</t>
  </si>
  <si>
    <t>Spracovateľ</t>
  </si>
  <si>
    <t>Alexander Huba/stengl, a.s.</t>
  </si>
  <si>
    <t xml:space="preserve">Kontakt na spracovateľa    </t>
  </si>
  <si>
    <t xml:space="preserve">    Email, telefón</t>
  </si>
  <si>
    <t>*Pre projekty nad  1 000 000 EUR je Katalóg požiadaviek súčasťou výstupu M-05 Analýza nákladov a prínosov.</t>
  </si>
  <si>
    <t>*Pre projekty do 1 000 000 EUR vrátane môže žiadateľ za účelom vyplnenia/predloženia Katalógu požiadaviek namiesto tohto dokumentu taktiež využiť šablónu pre výstup M-05 Analýza nákladov a prínosov a vyplniť všetky relevantné hárky.</t>
  </si>
  <si>
    <t>*V prípravnej a iniciačnej fáze žiadateľ vypĺňa zelenú sekciu/žlté polia. Zároveň pre projekty/zmenové požiadavky do 1 000 000 EUR vrátane pripomíname povinnosť vypracovať štruktúrovaný rozpočet  v manažérskom výstupe I-02 Projektový zámer.</t>
  </si>
  <si>
    <r>
      <rPr>
        <b/>
        <sz val="10"/>
        <rFont val="Calibri Light"/>
        <family val="2"/>
      </rPr>
      <t xml:space="preserve">ID 
POŽIADAVKY
</t>
    </r>
    <r>
      <rPr>
        <sz val="10"/>
        <rFont val="Calibri Light"/>
        <family val="2"/>
      </rPr>
      <t>(zvoľte si konvenciu označovania)</t>
    </r>
  </si>
  <si>
    <t xml:space="preserve">ID Biznis požiadavky </t>
  </si>
  <si>
    <r>
      <rPr>
        <b/>
        <sz val="10"/>
        <rFont val="Calibri Light"/>
        <family val="2"/>
      </rPr>
      <t xml:space="preserve">KATEGÓRIA POŽIADAVKY
</t>
    </r>
    <r>
      <rPr>
        <sz val="10"/>
        <rFont val="Calibri Light"/>
        <family val="2"/>
      </rPr>
      <t>_funkčná požiadavka
_nefunkčná požiadavka
_technická požiadavka</t>
    </r>
  </si>
  <si>
    <t>OBLASŤ POŽIADAVKY</t>
  </si>
  <si>
    <t>NÁZOV
POŽIADAVKY</t>
  </si>
  <si>
    <t>DETAILNÝ POPIS POŽIADAVKY</t>
  </si>
  <si>
    <t>VLASTNÍK 
POŽIADAVKY</t>
  </si>
  <si>
    <r>
      <rPr>
        <b/>
        <sz val="10"/>
        <rFont val="Calibri Light"/>
        <family val="2"/>
      </rPr>
      <t xml:space="preserve">NÁZOV MODULU
</t>
    </r>
    <r>
      <rPr>
        <sz val="10"/>
        <rFont val="Calibri Light"/>
        <family val="2"/>
      </rPr>
      <t>(príslušnosť požiadavky k modulu)</t>
    </r>
  </si>
  <si>
    <t>Etapa realizačnej fázy</t>
  </si>
  <si>
    <t xml:space="preserve">Rola </t>
  </si>
  <si>
    <t>Odhadovaný počet MD na požiadavku</t>
  </si>
  <si>
    <t>Cena  za MD na požiadavku v EUR s DPH</t>
  </si>
  <si>
    <t>Cena spolu v EUR s DPH</t>
  </si>
  <si>
    <t>ČÍSLO
INKREMENTU</t>
  </si>
  <si>
    <t>ZÁVISLOSŤ
RIZIKO
EXTERNÁ INTEGRÁCIA</t>
  </si>
  <si>
    <r>
      <rPr>
        <b/>
        <sz val="10"/>
        <rFont val="Calibri Light"/>
        <family val="2"/>
      </rPr>
      <t xml:space="preserve">POZNÁMKA
</t>
    </r>
    <r>
      <rPr>
        <sz val="10"/>
        <rFont val="Calibri Light"/>
        <family val="2"/>
      </rPr>
      <t>(napr. legislatívne východiská)</t>
    </r>
  </si>
  <si>
    <t>Otvorené otázky</t>
  </si>
  <si>
    <t>R-1</t>
  </si>
  <si>
    <t>Prierezová požiadavka</t>
  </si>
  <si>
    <t>Nefunkčná požiadavka</t>
  </si>
  <si>
    <t>Portál DSKN</t>
  </si>
  <si>
    <t>Evidencia číselníkov a registrov UGKK z Centrálnej agregovanej DB</t>
  </si>
  <si>
    <t>Evidencia čiselnikov a registrov použivanych v podaniach bude portál získavať prostredníctvom integrácie na Centrálnu agregovanú DB</t>
  </si>
  <si>
    <t>UGKK</t>
  </si>
  <si>
    <t>R-2</t>
  </si>
  <si>
    <t>Integrácia na databázu údajov katastra nehnuteľností (Centrálnu agregovanú DB)</t>
  </si>
  <si>
    <t xml:space="preserve">Integrácia prebieha formou publish/subscribe eventov messaging služby poskytovanej na integračný adaptér Centrálnej agregovanej DB.  </t>
  </si>
  <si>
    <t>R-3</t>
  </si>
  <si>
    <t>Integrácia na Rezortnú integračnú platformu</t>
  </si>
  <si>
    <t>Portál komunikuje s ďalšími systémami prostredníctvom integrácií na rezortnú integračnú platformu.</t>
  </si>
  <si>
    <t>R-4</t>
  </si>
  <si>
    <t>Databáza údajov katastra nehnuteľností (Centrálnej agregovanej DB)</t>
  </si>
  <si>
    <t xml:space="preserve">Integrácia prebieha formou publish/subscribe eventov messaging služby poskytovanej pre integračný adaptér Centrálnej agregovanej DB prostredníctvom Rezortnej integračnej platformy.  </t>
  </si>
  <si>
    <t>R-5</t>
  </si>
  <si>
    <t>Responzívne používateľské rozhranie</t>
  </si>
  <si>
    <t>Používateľské rozhranie sa prispôsobuje rôznym veľkostiam obrazovky a zariadeniam azabezpečuje optimálnu použiteľnosť a vizuálnu integritu na zariadení typu pc, tablet, mobile </t>
  </si>
  <si>
    <t>R-6</t>
  </si>
  <si>
    <t>Reaktívne používateľské rozhranie</t>
  </si>
  <si>
    <t>Používateľské rozhranie sa dynamicky a automaticky aktualizuje na základe zmien v dátach, čím zabezpečuje okamžitú odozvu na akcie používateľa. </t>
  </si>
  <si>
    <t>R-7</t>
  </si>
  <si>
    <t>Prístupnosť používateľského rozhrania</t>
  </si>
  <si>
    <t>Používateľské rozhranie je navrhnuté a implementované v súlade s WCAG 2.1, čím sa zabezpečuje jeho použiteľnosť pre osoby so zdravotným znevýhodnením. </t>
  </si>
  <si>
    <t>R-8</t>
  </si>
  <si>
    <t>Design používateľského rozhrania</t>
  </si>
  <si>
    <t>R-9</t>
  </si>
  <si>
    <t>Jednotný dizajn portálu IDSK 3.0</t>
  </si>
  <si>
    <t>Celé používateľské rozhranie portálu spĺňa dizajnové štandardy IDSK 3.0.</t>
  </si>
  <si>
    <t>R-10</t>
  </si>
  <si>
    <t>R-11</t>
  </si>
  <si>
    <t>Intuitívna navigácia a užívateľská skúsenosť</t>
  </si>
  <si>
    <t>Portál poskytuje prehľadnú a intuitívnu navigáciu naprieč všetkými službami. Rozloženie prvkov a ovládacie prvky sú konzistentné v celom systéme, aby sa používateľ vedel ľahko orientovať.</t>
  </si>
  <si>
    <t>R-12</t>
  </si>
  <si>
    <t>Validácia vstupov vo formulároch</t>
  </si>
  <si>
    <t>Všetky elektronické formuláre na portáli obsahujú zabudovanú kontrolu vstupných údajov (formát, povinné polia a pod.). Systém upozorní používateľa na chyby alebo chýbajúce údaje ešte pred odoslaním podania, čím minimalizuje chybovosť.</t>
  </si>
  <si>
    <t>R-13</t>
  </si>
  <si>
    <t>Integrácia na Centrálnu správu referenčných údajov (CSRU) / Centrálnu platformu dátových integrácií (CPDI)</t>
  </si>
  <si>
    <t>Integrácia prebieha formou synchrónnej služby cez REST API poskytovanej cez integračný adaptér CSRU/CPDI prostredníctvom Rezortnej integračnej platformy.</t>
  </si>
  <si>
    <t>R-14</t>
  </si>
  <si>
    <t>Zber štatistických údajov o používaní služieb</t>
  </si>
  <si>
    <t>R-15</t>
  </si>
  <si>
    <t>ŽS2_BP_07a</t>
  </si>
  <si>
    <t>Definícia, vytvorenie a registrácia UPVS MEF šablóny formuláru podania návrhu na vklad - kúpa a predaj nehnuteľnosti na bývanie</t>
  </si>
  <si>
    <t>Dodávateľ pripraví šablónu formuláru pre návrh na vklad - kúpa a predaj nehnuteľnosti na bývanie pre registraciu do Modulu elektronickych formularov UPVS podla platnej specifikacie a legislativy. Registracia sablony do Modulu elektronickych formularov. </t>
  </si>
  <si>
    <t>Privátna zóna</t>
  </si>
  <si>
    <t>R-16</t>
  </si>
  <si>
    <t>Funkčná požiadavka</t>
  </si>
  <si>
    <t>Vytváranie, editácia a zmazanie podania návrhu na vklad</t>
  </si>
  <si>
    <t xml:space="preserve">Vznik a sprava dátoveho objektu podania návrhu na vklad splňajuceho definičny rámec UPVS MEF šablony v rovine
- vytvorenia podania 
- editacie rozpracovaneho/nepodpisaneho podania 
- vymazania neodoslaneho podania 
Udaje podania tvoria  
- udaje textovych informacii zadanych občanom 
- udaje o nehnutelnostiach vyberom udajov z SPI
- udaje z ciselnikov UGKK vybranych občanom 
- udaje z registrov UGKK vybranych občanom 
- udaje suborov priloh zadanych občanom </t>
  </si>
  <si>
    <t>R-17</t>
  </si>
  <si>
    <t>Sprievodca podaním návrhu na vklad</t>
  </si>
  <si>
    <t>Portál poskytne prihláseným používateľom podrobného sprievodca vytvorením a podaním návrhu na vklad do katastra nehnuteľností (kúpa apredaj nehnuteľnosti na bývanie).
 Ide o komplexnú koncovú službu umožňujúcu používateľovi vyplniť a elektronicky podať návrh na vklad. Služba bude súčasťou privátnej zóny portálu a bude mať formu interaktívneho sprievodcu (wizard) s viacerými krokmi.  Sprievodca výrazne zjednoduší proces podania tým, že používateľa prevedie jednotlivými fázami, vykoná priebežnú kontrolu údajov a využije dostupné údaje z registrov na predvyplnenie formulára.
Sprievodca zahŕňa minimálne rozsah:
- Údaje o účastníkoch konania
- Identifikácia nehnuteľnosti
- Prevádzané podiely
- Prílohy k podaniu
- Elektronický podpis</t>
  </si>
  <si>
    <t>R-18</t>
  </si>
  <si>
    <t>Podanie návrhu na vklad - autorizácia</t>
  </si>
  <si>
    <t>Podanie návrhu na vklad je súčasťou privátnej zóny portálu - podmienkou využitia je prihlásenie užívateľa s rolou "užívateľ s eID".</t>
  </si>
  <si>
    <t>R-19</t>
  </si>
  <si>
    <t>Služba podania návrhu na vklad</t>
  </si>
  <si>
    <t>Služba podania návrhu na vklad je samostatne zavolateľná z prostredia upvs (ak užívateľ nie je v prostredí upvs prihlásený, služba si vyžiada prihlásenie)
Služba je vizuálna a obsahuje celý postup prechodu sprievodcom podania, alebo podanie návrhu na vklad ako dokumentu.
Po odoslaní podania sa zobrazí formulár spätnej väzby a možnosť návratu na miesto, odkiaľ bola služba zavolaná. Plus informácia o možnosti sledovať podanie v portáli.</t>
  </si>
  <si>
    <t>R-20</t>
  </si>
  <si>
    <t>R-21</t>
  </si>
  <si>
    <t>Identifikácia nehnuteľnosti v podaní pomocou dátumu narodenia z Centrálnej agregovanej DB</t>
  </si>
  <si>
    <t>Nehnutelnosti v Sprievodcovi podania navrhu na vklad pouzivatela mozu byt identifikovane v Centrálnej agregovanej DB prostrednictvom datumu narodenia prihlásenej osoby, mena a priezviska v kombinacii s vyberom katastralneho uzemia a zadanim cisla LV prostrednictvom integracie na Centrálnu agregovanú DB</t>
  </si>
  <si>
    <t>R-22</t>
  </si>
  <si>
    <t>Identifikácia nehnuteľnosti z Centrálnej agregovanej DB v podaní pomocou výberu KU a súpisného čísla</t>
  </si>
  <si>
    <t>R-23</t>
  </si>
  <si>
    <t>Detailu podávaného návrhu na vklad</t>
  </si>
  <si>
    <t>Portál poskytuje na konci sprievodcu podaním sumarizačnú obrazovku o podaní s detailnými informaciami o podani navrhnu na vklad pouzivatela </t>
  </si>
  <si>
    <t>R-24</t>
  </si>
  <si>
    <t>ŽS15_BP_16</t>
  </si>
  <si>
    <t>Sprievodca formulárom "Žiadost o zmenu údajov v katastri nehnuteľností"</t>
  </si>
  <si>
    <t>Portál poskytuje sprievodcu formularom pre vytvorenie, editaciu, podpisanie a odoslanie "Žiadosti o zmenu údajov v katastri nehnuteľností".
Sprievodca pozostáva minimálne z častí:
- zobrazenie nových údajov z referenčných registrov 
- výber nehnuteľností, na ktoré sa má žiadosť aplikovať
- podpis a odoslanie</t>
  </si>
  <si>
    <t>R-25</t>
  </si>
  <si>
    <t>Služba "Žiadosti o zmenu údajov v katastri nehnuteľností"</t>
  </si>
  <si>
    <t>Služba podania "Žiadosti o zmenu údajov v katastri nehnuteľností" je samostatne zavolateľná z prostredia upvs (ak užívateľ nie je v prostredí upvs prihlásený, služba si vyžiada prihlásenie)
Služba je vizuálna poskytuje prechod sprievodcom formuláru pre "Žiadosť o zmenu údajov v katastri nehnuteľností".
Po odoslaní podania sa zobrazí formulár spätnej väzby a možnosť návratu na miesto, odkiaľ bola služba zavolaná. Plus informácia o možnosti sledovať podanie v portáli.</t>
  </si>
  <si>
    <t>R-26</t>
  </si>
  <si>
    <t>Definícia, vytvorenie a registrácia UPVS MEF šablóny formuláru "Žiadosti o zmenu údajov v katastri nehnuteľností"</t>
  </si>
  <si>
    <t>Dodávateľ pripraví šablónu formuláru pre "Žiadosti o zmenu údajov v katastri nehnuteľností" pre registráciu do Modulu elektronickych formularov UPVS podla platnej specifikacie a legislativy. Registracia sablony do Modulu elektronickych formularov. </t>
  </si>
  <si>
    <t>R-27</t>
  </si>
  <si>
    <t>Vytváranie, editácia a mazanie "Žiadosti o zmenu údajov v katastri nehnuteľností"</t>
  </si>
  <si>
    <t>Vznik a sprava dátového objektu podania ziadosti o zmenu udajov splnajuceho definicny ramec UPVS MEF sablony v rovine  
- vytvorenia podania 
- editacie rozpracovaneho/nepodpisaneho podania 
- vymazania neodoslaneho podania 
Udaje podania tvoria  
- udaje textovych informacii zadanych občanom 
- udaje z ciselnikov UGKK vybranych občanom 
- udaje z registrov UGKK vybranych občanom 
- udaje suborov priloh zadanych občanom</t>
  </si>
  <si>
    <t>R-28</t>
  </si>
  <si>
    <t>Redizajn služby zmeny osobných údajov do IDSK 3.0</t>
  </si>
  <si>
    <t xml:space="preserve">Elektronická služba na nahlásenie zmeny osobných údajov v katastri nehnuteľností (napr. pri zmene priezviska po uzavretí manželstva) bude poskytovaná v štandarde IDSK 3.0. </t>
  </si>
  <si>
    <t>R-29</t>
  </si>
  <si>
    <t>ŽS6_BP_46</t>
  </si>
  <si>
    <t>Získavanie údajov do žiadosti o zmenu z referenčných registrov</t>
  </si>
  <si>
    <t>Žiadosť o zmenu bude získavať nové / aktuálne údaje používateľa z referenčných registrov. V prípade neexistencie údajov umožní zadanie údajov manuálne používateľom.</t>
  </si>
  <si>
    <t>R-30</t>
  </si>
  <si>
    <t>ŽS6_BP_45</t>
  </si>
  <si>
    <t>Jedna "Žiadosť o zmenu údajov v katastri nehnuteľností" pre viacero okresov</t>
  </si>
  <si>
    <t>Portál poskytuje občanovi jeden zjednotený elektronický formulár "Žiadosti o zmenu údajov v katastri nehnuteľností" (zmena priezviska alebo trvalého pobytu). Systém ponúkne zoznam všetkých nehnuteľností daného používateľa a umožní mu jednou žiadosťou pokryť aktualizáciu údajov vo všetkých záznamoch naraz.</t>
  </si>
  <si>
    <t>R-31</t>
  </si>
  <si>
    <t>Spustenie žiadosti o zmenu nad prehľadom nehnuteľností</t>
  </si>
  <si>
    <t>Užívateľ môže vyvolať žiadost o zmenu údajov nad všetkými, alebo len zvolenými nehnuteľnostami priamo z prehľadu nehnuteľností.</t>
  </si>
  <si>
    <t>R-32</t>
  </si>
  <si>
    <t>Prehľad adresátov podania (viacero okresov)</t>
  </si>
  <si>
    <t>Pred odoslaním žiadosti portál zobrazí občanovi, ktorých katastrálnych úradov sa jeho podanie dotkne. Po odoslaní žiadosti portál zobrazí všetky konania podľa jednotlivých okresných úradov.</t>
  </si>
  <si>
    <t>R-33</t>
  </si>
  <si>
    <t>Žiadosť o zmenu údajov v katastri nehnuteľností</t>
  </si>
  <si>
    <t>Portál poskytuje obrazovku s detailnymi informaciami o oznameni aktualizacie osobnych udajov pouzivatela </t>
  </si>
  <si>
    <t>R-34</t>
  </si>
  <si>
    <t>ŽS6_BP_46, ŽS2_BP_07a</t>
  </si>
  <si>
    <t>Predvyplňanie údajov účastníkov v podaniach z CSRU</t>
  </si>
  <si>
    <t xml:space="preserve">Pri vytváraní podania sa údaje o osobách (napr. meno, priezvisko, adresa, názov) automaticky predvyplnia na základe IDFO/IDPO prihláseného používateľa.
Tieto údaje sa načítavajú z referenčných registrov CPDI/CSRU prostredníctvom integrácie s RIP.
</t>
  </si>
  <si>
    <t>R-35</t>
  </si>
  <si>
    <t>ŽS15_BP_16, ŽS6_BP_46, ŽS2_BP_07a</t>
  </si>
  <si>
    <t>Identifikácia príslušnosti podania ku KOOÚ pomocou nehnuteľnosti z Centrálnej agregovanej DB</t>
  </si>
  <si>
    <t>Katastrálne odbory okresných úradov príslušné pre podanie budú identifikované na zaklade katastrálnych území nehnutelností vyplnených pri podávaní podania.</t>
  </si>
  <si>
    <t>R-36</t>
  </si>
  <si>
    <t>ŽS2_BP_07a, ŽS15_BP_16</t>
  </si>
  <si>
    <t>Definícia, vytvorenie a registrácia UPVS MEF šablóny formuláru doplnenia podania</t>
  </si>
  <si>
    <t xml:space="preserve">Dodávateľ zabezpečí potrebné objekty formulárov pre registraciu do Modulu elektronickych formularov UPVS podla platnej specifikacie a legislativy. </t>
  </si>
  <si>
    <t>R-37</t>
  </si>
  <si>
    <t>Evidencia podaní používateľa</t>
  </si>
  <si>
    <t xml:space="preserve">Evidencia podaní v rovine dátovych objektov 
- podania 
- účastníci konania
- prílohy suborov k podaniu 
počas celého životného cyklu podania. </t>
  </si>
  <si>
    <t>R-38</t>
  </si>
  <si>
    <t>Evidencia stavov podaní</t>
  </si>
  <si>
    <t>R-39</t>
  </si>
  <si>
    <t>Aktualizácia stavov podaní</t>
  </si>
  <si>
    <t>Stavy podania aktualizuje portal v rozsahu rozpracovane, podpisane, odoslane, doručené podanie. Ďalej sa aktualizuju z Centralnej agregovanej DB v rozsahu, ktorý nadobúdajú v kontexte stavov konania.</t>
  </si>
  <si>
    <t>R-40</t>
  </si>
  <si>
    <t>Vytváranie, editácia a mazanie doplnenia podania</t>
  </si>
  <si>
    <t>R-41</t>
  </si>
  <si>
    <t>Predvyplňanie údajov nehnuteľností v podaniach z Centrálnej agregovanej DB</t>
  </si>
  <si>
    <t>Udaje nehnutelnosti vo formularoch podani su pri vytvarani formularov podani predvyplnene na zaklade rodneho cisla / ICO prihlaseného používateľa prostrednictvom integracie na Centrálnu agregovanú DB</t>
  </si>
  <si>
    <t>R-42</t>
  </si>
  <si>
    <t>Pridávanie príloh k podaniam</t>
  </si>
  <si>
    <t xml:space="preserve">Datovy objekt podania moze obsahovat prilohy reprezentovane subormi, ktore do podania priklada občan alebo portál v procese podania. Portál kontroluje formát, povinnosť a elektronický podpis (ak je povinný - či existuje a či je platný, kvalifikovaný vs zdokonalený), antivírovú kontrolu.  
Definicia typov priloh a ich atributov je preberana z UPVS MEF sablony formulara podania </t>
  </si>
  <si>
    <t>R-43</t>
  </si>
  <si>
    <t>Overovanie kvalifikovaných el. podpisov na prílohách podaní v QESP</t>
  </si>
  <si>
    <t>Prilohy podania s atributom povinne podpisane kvalifikovanym elektronickym podpisom su overovane v zmysle technickej validacie identifikacie podpisu a jeho korektnosti v rovine komunikacie so statnou spravou prostrednictvom integracie na QES portál.</t>
  </si>
  <si>
    <t>R-44</t>
  </si>
  <si>
    <t>Podpisovanie podaní kvalifikovaným el. podpisom v QESPortal</t>
  </si>
  <si>
    <t xml:space="preserve">Datovy objekt formularu podania bude podpisovany elektronickym podpisom občana podavajuceho podanie prostrednictvom integracie na QES portál. </t>
  </si>
  <si>
    <t>R-45</t>
  </si>
  <si>
    <t>Pridelenia unikátneho čísla podania</t>
  </si>
  <si>
    <t>R-46</t>
  </si>
  <si>
    <t>Export a stiahnutie formulárov podaní vo formáte XML a ich príloh</t>
  </si>
  <si>
    <t>Datovy objekt podania vo formate xml a jeho prilohy je mozne v akomkolvek stave používateľom vyexportovat a stiahnut na lokalne zariadenie ako zip kontainer </t>
  </si>
  <si>
    <t>R-47</t>
  </si>
  <si>
    <t>Export a stiahnutie formulárov podaní vo formáte PDF a ich príloh</t>
  </si>
  <si>
    <t>Datovy objekt podania je mozne v akomkolvek stave používateľom vyexportovat a stiahnut na lokalne zariadenie ako pdf subor </t>
  </si>
  <si>
    <t>R-48</t>
  </si>
  <si>
    <t>Vyskladňovanie podaní do RIP</t>
  </si>
  <si>
    <t>R-49</t>
  </si>
  <si>
    <t xml:space="preserve">Podanie moze obsahovat prilohy reprezentovane subormi, ktore do podania priklada občan alebo aplikacia. Portál kontroluje povinnosť a formát príloh. </t>
  </si>
  <si>
    <t>R-50</t>
  </si>
  <si>
    <t>Prehľad podaní</t>
  </si>
  <si>
    <t>Portál postkytuje prehľad podaní evidovaných v portáli užívateľa prislúchajúcich identite. V prehľade podaní sa zobrazujú podania, ktoré ešte nie sú evidované pod konkrétnym konaním.</t>
  </si>
  <si>
    <t>R-51</t>
  </si>
  <si>
    <t>ŽS2_BP_07f</t>
  </si>
  <si>
    <t>Export podania</t>
  </si>
  <si>
    <t>Portál umožňuje používateľovi exportovať objekt podania vytvoreného v prihlásenej identite v zmysle údajov evidovaných v MEF.</t>
  </si>
  <si>
    <t>R-52</t>
  </si>
  <si>
    <t>Prehľad podaní - účastník konania</t>
  </si>
  <si>
    <t>Portál postkytuje v prehľad podaní evidovaných v portáli aj podanie pre účastníka konania, ktorý elektronické podanie nepodal. Informácia o podaní je iba na úrovni prehľadu. Podanie je pre užívateľa, ktorý elektronické podanie nepodal, zobrazené iba vtedy, ak je rodné číslo / IČO učastníka konania v podaní zhodné s rodným číslom / IČOm identity prihláseného používateľa, ktorý elektronické podanie nepodal.</t>
  </si>
  <si>
    <t>R-53</t>
  </si>
  <si>
    <t>Integrácia na Kvalifikovaný elektronický podpis (QESP)</t>
  </si>
  <si>
    <t xml:space="preserve">Integrácia prebieha formou konzumovania RestAPI služieb poskytovaných QESP službou.  </t>
  </si>
  <si>
    <t>R-54</t>
  </si>
  <si>
    <t>Formulár pre spätnú väzbu používateľa</t>
  </si>
  <si>
    <t>Portál umožňuje zadanie spatnej vazby </t>
  </si>
  <si>
    <t>R-55</t>
  </si>
  <si>
    <t>Pridelenie čísla konania k podaniu</t>
  </si>
  <si>
    <t>Portál pridelí k podaniu číslo konania, ktoré užívateľ zaeviduje k podaniu v systéme ELODO.</t>
  </si>
  <si>
    <t>R-56</t>
  </si>
  <si>
    <t>ŽS2_BP_07e</t>
  </si>
  <si>
    <t>Ohodnotenie vybavenia konania používateľom</t>
  </si>
  <si>
    <t>Po ukončení konania má používateľ možnosť poskytnúť spätnú väzbu na priebeh vybavenia. Portál vyzve používateľa, aby ohodnotil spokojnosť so službou (napr. formou krátkeho dotazníka alebo hviezdičkového hodnotenia). Táto informácia je následne anonymizovane spracovaná pre zlepšovanie služieb.</t>
  </si>
  <si>
    <t>R-57</t>
  </si>
  <si>
    <t>ŽS2_BP_07e, ŽS2_BP_07a, ŽS15_BP_16</t>
  </si>
  <si>
    <t>Funkcia spätnej väzby od používateľov</t>
  </si>
  <si>
    <t>Portál obsahuje mechanizmus na zbieranie spätnej väzby od používateľov ohľadom poskytnutých elektronických služieb. Po dokončení podania alebo v samostatnej sekcii môže používateľ vyplniť jednoduchý formulár spätnej väzby – ohodnotiť svoju spokojnosť (napr. počtom hviezdičiek) a uviesť slovný komentár k priebehu služby.</t>
  </si>
  <si>
    <t>R-58</t>
  </si>
  <si>
    <t>ŽS2_BP_07b</t>
  </si>
  <si>
    <t>Poskytovanie číselníkov UGKK</t>
  </si>
  <si>
    <t>Portál poskytuje podrobné informácie o číselníkoch katastra nehnuteľností.</t>
  </si>
  <si>
    <t>Verejná zóna</t>
  </si>
  <si>
    <t>R-59</t>
  </si>
  <si>
    <t>Poskytovanie UGKK registrov UTJ na základe používateľom zadaných kritérií</t>
  </si>
  <si>
    <t>Poskytovanie registrov UTJ a ich poloziek na zaklade používateľom zadanych kriterii </t>
  </si>
  <si>
    <t>R-60</t>
  </si>
  <si>
    <t>Poskytovanie vektorových dát vo formáte INSPIRE</t>
  </si>
  <si>
    <t>Portál poskytuje priestorové a atribútové informácie z INSPIRE vo vektorovom tvare formou OGC WFS a OGC WMS. Údaje pre poskytovanie nie sú poskytované z centrálnej agregovanej databázy a sú nahrávané do portálu samostatne.</t>
  </si>
  <si>
    <t>R-61</t>
  </si>
  <si>
    <t xml:space="preserve">Poskytovanie sumárnych údajov z katastra nehnuteľností o pôdnom fonde </t>
  </si>
  <si>
    <t>Portál poskytuje informácie o sumárnych údajoch z katastra nehnuteľností o pôdnom fonde</t>
  </si>
  <si>
    <t>R-62</t>
  </si>
  <si>
    <t xml:space="preserve">Poskytovanie informácií o súbore geodetických informácií katastra KN za katastrálne územie </t>
  </si>
  <si>
    <t>R-63</t>
  </si>
  <si>
    <t>Poskytovanie metaúdajov (v zmysle  INSPIRE definovaná ako Discovery)</t>
  </si>
  <si>
    <t>Vyhľadávacia služba (v zmysle Smernice Európskeho parlamentu a Rady 2007/2/ES INSPIRE definovaná ako Discovery) poskytuje metaúdaje o súboroch a službách priestorových údajov katastra nehnuteľností</t>
  </si>
  <si>
    <t>R-64</t>
  </si>
  <si>
    <t>Elektronické služby</t>
  </si>
  <si>
    <t>Portál poskytuje obrazovku s popisom a výberom elektronických služieb poskytovaných portálom </t>
  </si>
  <si>
    <t>R-65</t>
  </si>
  <si>
    <t>R-66</t>
  </si>
  <si>
    <t>Register územno-technických jednotiek - detail</t>
  </si>
  <si>
    <t>Portál poskytuje obrazovku so zoznamom hodnot registra uzemnotechnickej jednotky </t>
  </si>
  <si>
    <t>R-67</t>
  </si>
  <si>
    <t>R-68</t>
  </si>
  <si>
    <t>Číselník</t>
  </si>
  <si>
    <t>Portál poskytuje obrazovku so zoznamom hodnot číselnika </t>
  </si>
  <si>
    <t>R-69</t>
  </si>
  <si>
    <t>Nastavenie kritérií pre štatistickú zostavu</t>
  </si>
  <si>
    <t>Portál poskytuje obrazovku s formularom pre nastavenie kriterii pre generovanie štatistickej zostavy </t>
  </si>
  <si>
    <t>R-70</t>
  </si>
  <si>
    <t>Štatistické zostavy</t>
  </si>
  <si>
    <t>Portál poskytuje obrazovku s vygenerovanou štatistickou zostavou </t>
  </si>
  <si>
    <t>R-71</t>
  </si>
  <si>
    <t>Nastavenie kritérií pre úhrnné hodnoty druhov pozemkov</t>
  </si>
  <si>
    <t>Portál poskytuje obrazovku s formularom pre nastavenie kriterii pre generovanie UHDP </t>
  </si>
  <si>
    <t>R-72</t>
  </si>
  <si>
    <t>Úhrnné hodnoty druhov pozemkov</t>
  </si>
  <si>
    <t>Portál poskytuje obrazovku s vygenerovanymi UDHP </t>
  </si>
  <si>
    <t>R-73</t>
  </si>
  <si>
    <t>Aktuálnosť údajov</t>
  </si>
  <si>
    <t>Portál poskytuje obrazovku so zoznamom hodnot aktualizácie údajov podľa katastrálnych územi </t>
  </si>
  <si>
    <t>R-74</t>
  </si>
  <si>
    <t>Informácie a návody pre verejnosť</t>
  </si>
  <si>
    <t>Verejná zóna obsahuje základné informačné stránky o službách portálu. Používateľ tu nájde vysvetlenia k jednotlivým elektronickým službám, návody na podanie žiadostí a odpovede na základné otázky, aby vedel, aké kroky má podniknúť.</t>
  </si>
  <si>
    <t>R-75</t>
  </si>
  <si>
    <t>Sekcia často kladených otázok (FAQ)</t>
  </si>
  <si>
    <t>Portál ponúka sekciu FAQ so zoznamom najčastejších otázok občanov a podnikateľov týkajúcich sa používania portálu. Ku každej otázke je uvedená stručná a výstižná odpoveď, čo zvyšuje dostupnosť informácií a znižuje potrebu kontaktovať podporu.</t>
  </si>
  <si>
    <t>R-76</t>
  </si>
  <si>
    <t>Kontaktné informácie na technickú a odbornú podporu</t>
  </si>
  <si>
    <t xml:space="preserve">Na portáli sú zverejnené aktuálne kontakty na zákaznícku podporu (telefónne číslo, e-mail) a úradné hodiny, počas ktorých môžu používatelia konzultovať technické problémy alebo otázky k službám. </t>
  </si>
  <si>
    <t>R-77</t>
  </si>
  <si>
    <t>Prehľad služieb katastra na úvodnej stránke</t>
  </si>
  <si>
    <t xml:space="preserve">Úvodná stránka portálu poskytuje rýchly prehľad všetkých dostupných služieb (verejných aj privátnych). Používateľ vidí zoznam hlavných funkcií portálu (napr. vyhľadávanie nehnuteľností, objednanie výpisu, prihlásenie pre vlastníkov) s možnosťou jedným kliknutím prejsť na požadovanú službu. </t>
  </si>
  <si>
    <t>R-78</t>
  </si>
  <si>
    <t>Zrozumiteľné hlásenie pri nenájdení záznamu</t>
  </si>
  <si>
    <t>Ak vyhľadávanie nehnuteľnosti nevráti žiadny záznam (napr. nesprávne zadaný údaj alebo neexistujúca nehnuteľnosť), portál zobrazí používateľovi jasné oznámenie, že nehnuteľnosť nebola nájdená, a odporučí mu skontrolovať zadané údaje alebo sa obrátiť na podporu.</t>
  </si>
  <si>
    <t>R-79</t>
  </si>
  <si>
    <t>R-80</t>
  </si>
  <si>
    <t>ŽS2_BP_07c</t>
  </si>
  <si>
    <t>Prihlásenie používateľa eID</t>
  </si>
  <si>
    <t>Používateľ sa do systému prihlasuje prostredníctvom rezortného IAM, ktorý zabezpečuje transparentnú komunikáciu na IAM Ústredného portálu verejnej správy (slovensko.sk), kde je jeho identita overená elektronickým občianskym preukazom (eID).</t>
  </si>
  <si>
    <t>R-81</t>
  </si>
  <si>
    <t>Prihlásenie používateľa meno a heslo</t>
  </si>
  <si>
    <t>Používateľ sa do systému môže prihlásiť prostredníctvom rezortného IAM aj menom a heslom.</t>
  </si>
  <si>
    <t>R-82</t>
  </si>
  <si>
    <t>Používateľ a identita</t>
  </si>
  <si>
    <t>Portál samostatne rozlišuje používateľa a identitu pod ktorou používateľ v portáli pracuje.</t>
  </si>
  <si>
    <t>R-83</t>
  </si>
  <si>
    <t>Výber identity (občan vs. organizácia)</t>
  </si>
  <si>
    <t>Portál je pripravený na rôzne identity používateľa z RIAM. Portál umožňuje prístup k údajom právnickej osoby pre štatutárov.
Ak je používateľ oprávnený vystupovať ako štatutár v mene právnickej osoby, má v procese overenia možnosť zvoliť si, či chce pokračovať ako súkromná osoba alebo ako zástupca organizácie. Na základe tejto voľby má oprávnenie na príslušné dáta zvolenej identity a služby.
Portál potrebné údaje o oprávneniach k právnickej osobe získava integráciou na RIAM (cez RIAM z UPVS) v rozsahu rolí upvs.</t>
  </si>
  <si>
    <t>R-84</t>
  </si>
  <si>
    <t>Získanie identity</t>
  </si>
  <si>
    <t>Identita používatela je poskytnutá v štandarde OIDC z rezortného identity providera
Pre každú identitu je súčasťou profilu užívateľa informácia o IFO/IPO užívateľa z CPDI/CSRU</t>
  </si>
  <si>
    <t>R-85</t>
  </si>
  <si>
    <t>Používateľské role</t>
  </si>
  <si>
    <t xml:space="preserve">Systém rozlišuje, akým spôsobom sa používateľ prihlási, a podľa toho mu priradí rolu:
ak sa prihlási cez ÚPVS (Ústredný portál verejnej správy) pomocou eID karty, je automaticky zaradený do role "užívateľ s eID",
Každý užívateľ je zároveň zaradený do role bežný užívateľ.
Systém umožní používateľské role rozširovať alebo upravovať (napríklad vytvoriť nové typy používateľov pre administrátor, zamestnanec úradu, alebo meniť, čo jednotlivé role v systéme môžu robiť). </t>
  </si>
  <si>
    <t>R-86</t>
  </si>
  <si>
    <t>Autorizácia identít používateľov na základe role</t>
  </si>
  <si>
    <t>R-87</t>
  </si>
  <si>
    <t>Evidencia používateľských profilov</t>
  </si>
  <si>
    <t>R-88</t>
  </si>
  <si>
    <t>Verejná / Privátna zóna</t>
  </si>
  <si>
    <t>Portál rozlišuje privátnu a verejnú zónu podľa skutočnosti, či je užívateľ prihlásený.</t>
  </si>
  <si>
    <t>R-89</t>
  </si>
  <si>
    <t>Dashboard</t>
  </si>
  <si>
    <t>Systém poskytuje obrazovku Dashboard pouzivatela s vybranymi informaciami o podaniach, konaniach a notifikaciach </t>
  </si>
  <si>
    <t>R-90</t>
  </si>
  <si>
    <t>Autentifikácia a autorizácia</t>
  </si>
  <si>
    <t>Systém poskytuje obrazovku pre prihlasenie pouzivatela s popisom pravidiel a moznosti prihlasovania do portalu </t>
  </si>
  <si>
    <t>R-91</t>
  </si>
  <si>
    <t>Profil používateľa</t>
  </si>
  <si>
    <t>Systém poskytuje obrazovku s informaciami o pouzivatelovi vedenymi v portali a v RIAM</t>
  </si>
  <si>
    <t>R-92</t>
  </si>
  <si>
    <t>Integrácia na Rezortný Identity Provider/Broker (UGKK IdP)</t>
  </si>
  <si>
    <t>Portál sa pre účely overenia používateľa a získania dodatočných informácií integruje na rezortný IAM</t>
  </si>
  <si>
    <t>R-93</t>
  </si>
  <si>
    <t>Automatické vytvorenie používateľského profilu</t>
  </si>
  <si>
    <t>Pri prvom prihlásení nového používateľa portál automaticky založí interný profil používateľa (prepojený s jeho identitou z IAM). Profil slúži na ukladanie používateľských nastavení a preferencií (napr. nastavenia notifikácií) a na prepojenie s jeho údajmi v katastri (zoznam nehnuteľností, konaní).</t>
  </si>
  <si>
    <t>R-94</t>
  </si>
  <si>
    <t>Odhlásenie a bezpečnostný timeout</t>
  </si>
  <si>
    <t xml:space="preserve">Portál umožňuje používateľovi kedykoľvek sa odhlásiť zo súkromnej zóny. Zároveň, v záujme bezpečnosti, systém automaticky odhlásiť neaktívneho používateľa po uplynutí stanoveného času nečinnosti. </t>
  </si>
  <si>
    <t>R-95</t>
  </si>
  <si>
    <t>Podpora prihlásenia zahraničných používateľov (eIDAS)</t>
  </si>
  <si>
    <t>Portál podporuje aj prístup zahraničných užívateľov z krajín EÚ prostredníctvom uznávaných elektronických identít (eIDAS). Zahraničný vlastník nehnuteľnosti na Slovensku sa tak môže bezpečne prihlásiť cez svoju národnú eID a následne využívať súkromnú zónu portálu DSKN.</t>
  </si>
  <si>
    <t>R-96</t>
  </si>
  <si>
    <t>Portál SPKN</t>
  </si>
  <si>
    <t>Servisný portál katastra nehnuteľností</t>
  </si>
  <si>
    <t>Portál poskytuje servisnú zónu pre užívateľov z rezortu katastra nehnuteľností pre správu a administráciu portálu, riešenie objednávok, či podporu helpdesku pre koncových používateľov</t>
  </si>
  <si>
    <t>R-97</t>
  </si>
  <si>
    <t>Identita lokálneho správcu federovaného UGKK IdP</t>
  </si>
  <si>
    <t xml:space="preserve">Overeni spravcu a poskytnutie jeho identity v standarde OIDC sa získava prostredníctvom rezortneho identity providera. </t>
  </si>
  <si>
    <t>Servisná zóna</t>
  </si>
  <si>
    <t>R-98</t>
  </si>
  <si>
    <t>Autorizacny mechanizmus podporuje pridavanie a riadenie spravcovskych roli z RIAM. </t>
  </si>
  <si>
    <t>R-99</t>
  </si>
  <si>
    <t>Autorizácia identít správcov na základe role</t>
  </si>
  <si>
    <t xml:space="preserve">Autorizacia na zaklade samostatnej role umoznuje spravcom pristup k funkcionalite objednavok portalu. </t>
  </si>
  <si>
    <t>R-100</t>
  </si>
  <si>
    <t>Portál poskytuje samostatnú obrazovka pre prihlasenie spravcu SPKN </t>
  </si>
  <si>
    <t>R-101</t>
  </si>
  <si>
    <t>Výber identity pre riešenie problémov</t>
  </si>
  <si>
    <t>Portál umožňuje správcovi s rolou "Service Desk" po prihlásení výber identity používateľa, ktorý ho kontaktoval s požiadavkou na riešenie problému. Informácia o prístupe užívateľa pod identitou je logovaná z dôvodu bezpečnosti.</t>
  </si>
  <si>
    <t>R-102</t>
  </si>
  <si>
    <t>ŽS2_BP_07d</t>
  </si>
  <si>
    <t>Získanie údajov nehnuteľností používateľa z Centrálnej agregovanej DB</t>
  </si>
  <si>
    <t>Po prihlásení portál automaticky vyhľadá a načíta zoznam všetkých nehnuteľností, ku ktorým má používateľ vlastnícke právo (vrátane podielového spoluvlastníctva). Systém získava údaje z centrálnej agregovanej databázy podľa zvolenej identity prihláseného používateľa.
Pre výber nehnuteľností sa používa rodné číslo / IČO identity.</t>
  </si>
  <si>
    <t>R-103</t>
  </si>
  <si>
    <t>Export a stiahnutie zobrazenia nehnuteľností vo formáte PDF</t>
  </si>
  <si>
    <t>Portál umožní export detailov nehnutelnosti používateľa do PDF</t>
  </si>
  <si>
    <t>R-104</t>
  </si>
  <si>
    <t>Nehnuteľnosti používateľa</t>
  </si>
  <si>
    <t>Portál poskytuje obrazovku so zoznamom nehnutelnosti pouzivatela </t>
  </si>
  <si>
    <t>R-105</t>
  </si>
  <si>
    <t>Detail nehnuteľnosti používateľa</t>
  </si>
  <si>
    <t>Portál poskytuje obrazovku s detailnymi informaciami konkretnej nehnutelnosti pouzivatela </t>
  </si>
  <si>
    <t>R-106</t>
  </si>
  <si>
    <t>Zobrazenie prehľadu nehnuteľností používateľa</t>
  </si>
  <si>
    <t>R-107</t>
  </si>
  <si>
    <t>Detail nehnuteľnosti v mojom vlastníctve</t>
  </si>
  <si>
    <t>R-108</t>
  </si>
  <si>
    <t>Filtrovanie a triedenie zoznamu nehnuteľností</t>
  </si>
  <si>
    <t>R-109</t>
  </si>
  <si>
    <t>ŽS2_BP_07h</t>
  </si>
  <si>
    <t>R-110</t>
  </si>
  <si>
    <t>R-111</t>
  </si>
  <si>
    <t>Iniciácia podania priamo z detailu nehnuteľnosti</t>
  </si>
  <si>
    <t>Z detailného náhľadu nehnuteľnosti môže používateľ priamo prejsť na zahájenie elektronického podania týkajúceho sa danej nehnuteľnosti. Napríklad, ak chce vlastník podať návrh na vklad (predaj) alebo nahlásiť zmenu údajov, portál mu v detaile nehnuteľnosti ponúkne možnosť spustiť príslušný elektronický formulár.</t>
  </si>
  <si>
    <t>R-112</t>
  </si>
  <si>
    <t>Indikácia nehnuteľností bez záznamov</t>
  </si>
  <si>
    <t>Ak prihlásený používateľ aktuálne nevlastní žiadne nehnuteľnosti (podľa údajov v katastri), portál ho o tom informuje. Namiesto zoznamu sa zobrazí hlásenie, že v katastri nie sú na jeho meno evidované žiadne nehnuteľnosti, aby používateľ nečakal údaje tam, kde nie sú.</t>
  </si>
  <si>
    <t>R-113</t>
  </si>
  <si>
    <t>Zobrazenie nehnuteľností právnickej osoby</t>
  </si>
  <si>
    <t>V prípade, že je používateľ prihlásený v mene organizácie (firmy), portál zobrazí zoznam nehnuteľností vo vlastníctve danej právnickej osoby. Prehľad má obdobnú formu ako u fyzickej osoby.</t>
  </si>
  <si>
    <t>R-114</t>
  </si>
  <si>
    <t>ŽS2_BP_07e, ŽS2_BP_07f</t>
  </si>
  <si>
    <t>Získavanie konaní</t>
  </si>
  <si>
    <t xml:space="preserve">Konania sú získavané integráciou na centrálnu agregovanú DB. </t>
  </si>
  <si>
    <t>R-115</t>
  </si>
  <si>
    <t xml:space="preserve">Evidencia konaní </t>
  </si>
  <si>
    <t>Evidencia konani v rovine datovych objektov 
- atribúty konania (číslo konania, stav konania, dátum vzniku konania, typ konania)
- referencie na datovy objekt podania 
- referencie na / informácie o účastníkoch konania
pocas celeho životného cyklu konania.</t>
  </si>
  <si>
    <t>R-116</t>
  </si>
  <si>
    <t>Párovanie podaní a konaní z Centrálnej agregovanej DB</t>
  </si>
  <si>
    <t xml:space="preserve">Pre nové konania portál na základe čísla konania dohľadá odoslané el. podania a je vytvorená väzba medzi konaním a podaním, konaním a účastníkmi konania z el. podania. </t>
  </si>
  <si>
    <t>R-117</t>
  </si>
  <si>
    <t>Párovanie konaní a používateľa - el.podania</t>
  </si>
  <si>
    <t>Identite sú priradené konania, ktoré vznikli na základe jeho elektronického podania. Dátový objek konania eviduje aj informáciu o účastníkoch konania z elektronického podania.</t>
  </si>
  <si>
    <t>R-118</t>
  </si>
  <si>
    <t>R-119</t>
  </si>
  <si>
    <t>Spracovanie stavov konaní a podaní</t>
  </si>
  <si>
    <t>R-120</t>
  </si>
  <si>
    <t>R-121</t>
  </si>
  <si>
    <t>Filtrovanie a radenie konaní</t>
  </si>
  <si>
    <t>Ak má používateľ viacero konaní, portál umožňuje ich filtrovanie alebo zotriedenie. Používateľ môže napríklad filtrovať konania podľa typu (vklad, zmena údajov) alebo stavu (otvorené, ukončené) a radiť ich podľa dátumu podania. Tým si môže prehľadne zobraziť napríklad najnovšie podané žiadosti navrchu zoznamu.</t>
  </si>
  <si>
    <t>R-122</t>
  </si>
  <si>
    <t>Indikácia absencie konaní</t>
  </si>
  <si>
    <t>Pokiaľ používateľ nemá žiadne aktuálne prebiehajúce konanie (žiadne podané žiadosti v riešení), portál zobrazí informáciu, že neeviduje žiadne konania. Tým predíde nejasnostiam, ak zostane zoznam prázdny – používateľ hneď vie, že momentálne nič nemá rozpracované.</t>
  </si>
  <si>
    <t>R-123</t>
  </si>
  <si>
    <t>Náhľad podaných dokumentov v konaní</t>
  </si>
  <si>
    <t>V detaile katastrálneho konania má používateľ prístup k podaným dokumentom identity. Portál mu umožní zobraziť si obsah podanej žiadosti alebo príloh.</t>
  </si>
  <si>
    <t>R-124</t>
  </si>
  <si>
    <t>Zobrazenie podaní nepodaných elektronicky</t>
  </si>
  <si>
    <t>R-125</t>
  </si>
  <si>
    <t>Párovanie konaní a používateľa - učastníci konania</t>
  </si>
  <si>
    <t>Identite sú priradené konania, v ktorých bola identifikovaná ako účastník konania prostredníctvom integrácie z centrálnej agregovanej databázy.</t>
  </si>
  <si>
    <t>R-126</t>
  </si>
  <si>
    <t>Zobrazenie podaní nepodaných elektronicky - účastníci konania</t>
  </si>
  <si>
    <t>Portál umožní zobrazenie konaní účastníka, ktoré neboli podané elektronicky a na ktorých je identita účastníkom konania. Overenie účastníka konania bude podľa IČO/RC identity a na údaje o účastníkoch konania podľa tech. možností pôvodných systémov. Údaje budú získavané prostredníctvom integrácie na centrálnu agregovanú databázu.</t>
  </si>
  <si>
    <t>R-127</t>
  </si>
  <si>
    <t>Načítanie prehľadu mojich katastrálnych konaní - účastníci konania</t>
  </si>
  <si>
    <t>R-128</t>
  </si>
  <si>
    <t>Zobrazenie výsledku katastrálneho konania</t>
  </si>
  <si>
    <t xml:space="preserve">Pri ukončenom konaní portál poskytuje iba statickú informáciu o ukončení konania bez samotných dokumentov rozhodnutia. </t>
  </si>
  <si>
    <t>R-129</t>
  </si>
  <si>
    <t>Export detailu konania pre vlastné záznamy</t>
  </si>
  <si>
    <t>R-130</t>
  </si>
  <si>
    <t>Export podania - účastníci konania</t>
  </si>
  <si>
    <t>Portál umožňuje používateľovi exportovať objekt podania vo formáte PDF v zmysle údajov evidovaných v MEF na konaní, na ktorom bola identita identifikovaná ako účastník konania.</t>
  </si>
  <si>
    <t>R-131</t>
  </si>
  <si>
    <t>Doplnenie podania</t>
  </si>
  <si>
    <t>Portál poskytuje obrazovku s detailnymi informaciami o doplneni podania pouzivatela </t>
  </si>
  <si>
    <t>R-132</t>
  </si>
  <si>
    <t>Formulár pre doplnenie podania</t>
  </si>
  <si>
    <t>Portál poskytuje na konaním obrazovku s formularom pre vytvorenie, editaciu, podpisanie a doplnenie podania</t>
  </si>
  <si>
    <t>R-133</t>
  </si>
  <si>
    <t>ŽS2_BP_07g</t>
  </si>
  <si>
    <t>Vytváranie notifikácií o priebehu konania na základe zmeny stavu konania v Centrálnej agregovanej DB</t>
  </si>
  <si>
    <t>Pri vytvorení dátového objektu konania a zmenách stavu dátového objektu konania portál vytvára udalosti, ktore budu iniciovat vznik dátového objektu notifikacie s referenciou na datovy objekt konania. </t>
  </si>
  <si>
    <t>R-134</t>
  </si>
  <si>
    <t>Vytváranie notifikácií o priebehu podania</t>
  </si>
  <si>
    <t>Pri zmenách stavu dátového objektu podania portál vytvára udalosti, ktore mozu iniciovat vznik dátového objektu notifikacie s referenciou na datovy objekt podania. </t>
  </si>
  <si>
    <t>R-135</t>
  </si>
  <si>
    <t>Príjmanie notifikácií</t>
  </si>
  <si>
    <t>Portál poskytuje rozhranie pre prijatie dátového objektu notifikácie aj z externých systémov (prostredíctvom RIP).</t>
  </si>
  <si>
    <t>R-136</t>
  </si>
  <si>
    <t>Globálne nastavenie notifikačných preferencií používateľa</t>
  </si>
  <si>
    <t xml:space="preserve">Užívateľ ma moznost pre prihlásenú identitu nastavenia globalnych preferencii ohladom zasielania notifikacii v rovine  
- aktivacie a deaktivacie notifikacii 
- udalosti o ktorych chce byt notifikovany 
- distribucnych kanalov na ktore chce notifikacie dostavat 
Toto nastavenie sa pouzije pre vsetky notifikacie pre podanie a konanie </t>
  </si>
  <si>
    <t>R-137</t>
  </si>
  <si>
    <t>Evidencia notifikácií identity podľa nastavení notifikačných preferencií</t>
  </si>
  <si>
    <t xml:space="preserve">System bude ukladať datove objekty notifikacii v rozsahu údajov a referencií potrebných pre odosielanie notifikácií do CNM, minimálne v rozsahu
 - referencie na identitu
 - notifikačná šablóna a parametre do šablóny </t>
  </si>
  <si>
    <t>R-138</t>
  </si>
  <si>
    <t>Distribúcia notifikácií na e-mail, telefón a do CNM</t>
  </si>
  <si>
    <t xml:space="preserve">Notifikáciu systém distribuuje do CNM prostrednictvom integracie na Rezortnú integračnú platformu a cez CAMP. </t>
  </si>
  <si>
    <t>R-139</t>
  </si>
  <si>
    <t>Notifikácie používateľa</t>
  </si>
  <si>
    <t>Portál poskytuje obrazovku so zoznamom notifikacii používateľa </t>
  </si>
  <si>
    <t>R-140</t>
  </si>
  <si>
    <t>Notifikácia používateľa - detail</t>
  </si>
  <si>
    <t>Portál poskytuje obrazovku s detailnymi informaciami o notifikacii </t>
  </si>
  <si>
    <t>R-141</t>
  </si>
  <si>
    <t>Formulár pre nastavenie notifikácií</t>
  </si>
  <si>
    <t>Portál poskytuje obrazovku s formularom pre nastavenie notifikacnych preferencii pre identitu</t>
  </si>
  <si>
    <t>R-142</t>
  </si>
  <si>
    <t>Notifikácie o zmenách na mojich nehnuteľnostiach</t>
  </si>
  <si>
    <t>Názov notifikácie bude notifikácia o plombách na nehnuteľnosti.
Identita si môže samostatne aktivovať zasielanie notifikácií o plombách týkajúcich sa ním vlastnených nehnuteľností. Pre notifikáciu si vyberá konkrétnu nehnuteľnosť so zoznamu svojich nehnuteľností. 
Pri vytvorení notifikácie portál overí, či nehnuteľnosť identita stále vlastní. Ak nehnuteľnosť nevlastní, zašle informáciu o ukončení notifikačnej služby na danú nehnuteľnosť.</t>
  </si>
  <si>
    <t>Notifikácie o zmenách na mojich nehnuteľnostiach - výpočet</t>
  </si>
  <si>
    <t>Portál bude pre označené nehnuteľnosti sledovať existenciu plomby a bude pravidelne raz za deň overovať existenciu plomby. V prípad zistenia zmeny vytvorí a odošle objekt notifikácie.</t>
  </si>
  <si>
    <t>R-143</t>
  </si>
  <si>
    <t>Notifikácie o stave katastrálnych konaní</t>
  </si>
  <si>
    <t>Identita môže dostávať notifikácie o zmenách stavu prebiehajúcich katastrálnych konaní, na ktorých je identifikovaný ako účastník konania.</t>
  </si>
  <si>
    <t>R-144</t>
  </si>
  <si>
    <t>Notifikácie o stave mojich katastrálnych konaní</t>
  </si>
  <si>
    <t>Identita môže dostávať notifikácie o zmenách stavu prebiehajúcich katastrálnych konaní, ktoré sú referencované na podania podané identitou. Sem patria aj notifikácie na zmeny stavu podania pred spárovaním s konaním.</t>
  </si>
  <si>
    <t>R-145</t>
  </si>
  <si>
    <t>Správa preferencií notifikácií</t>
  </si>
  <si>
    <t>Portál umožňuje používateľovi konfigurovať, o ktorých udalostiach chce byť informovaný. V nastaveniach notifikácií si môže zvoliť konkrétne typy upozornení (napr. zmeny na nehnuteľnostiach, zmeny stavu konania).</t>
  </si>
  <si>
    <t>R-146</t>
  </si>
  <si>
    <t>Prehľad doručených notifikácií v portáli</t>
  </si>
  <si>
    <t>V súkromnej zóne portál zobrazuje sekciu notifikácií, kde má používateľ výpis všetkých upozornení, ktoré mu systém zaslal. Notifikácie sú zoradené chronologicky s uvedením dátumu a typu udalosti.</t>
  </si>
  <si>
    <t>R-147</t>
  </si>
  <si>
    <t>Odosielanie notifikácií na centrálny modul (CNM)</t>
  </si>
  <si>
    <t>Na zasielanie upozornení používa portál Centrálny notifikačný modul (CNM) prostredníctvom platformy CAMP. Každá notifikácia z portálu DSKN je odoslaná cez rezertonú integračnú platformu do CNM na preferovaný kanál používateľa podľa jeho nastavení v ÚPVS.</t>
  </si>
  <si>
    <t>R-148</t>
  </si>
  <si>
    <t>Multikanálové doručenie notifikácií</t>
  </si>
  <si>
    <t>Notifikácie z portálu sú doručované používateľovi viacerými kanálmi. Používateľ dostane upozornenie nielen v rámci portálu, ale aj prostredníctvom centrálneho notifikačného modulu (CNM) integrovaného prostredíctvom rezortnej integračnej platformy.</t>
  </si>
  <si>
    <t>R-149</t>
  </si>
  <si>
    <t>Vizuálna indikácia nových notifikácií</t>
  </si>
  <si>
    <t xml:space="preserve">Po prihlásení používateľa portál zvýrazní, či má nové (neprečítané) notifikácie – napríklad zobrazením červeného počtu pri ikone notifikácií. </t>
  </si>
  <si>
    <t>R-150</t>
  </si>
  <si>
    <t>Deaktivácia všetkých notifikácií používateľom</t>
  </si>
  <si>
    <t xml:space="preserve">Pokiaľ si používateľ želá nepokračovať v zasielaní notifikácií, portál mu umožní hromadne notifikácie vypnúť. </t>
  </si>
  <si>
    <t>R-151</t>
  </si>
  <si>
    <t>Evidencia objednávok používateľa-zákazníka</t>
  </si>
  <si>
    <t>Evidencia dátových objektov objednavok v rozsahu podľa https://www.vugk.sk/vugk/produkty-sluzby/poskytovanie-udajov-katastra-nehnutelnosti/</t>
  </si>
  <si>
    <t>R-152</t>
  </si>
  <si>
    <t>Vytváranie, editácia a mazanie objednávok používateľa-zákazníka</t>
  </si>
  <si>
    <t>Prihlásený použivateľ, či už fyzická alebo právnická osoba, iniciuje v rámci portálu DSKN vznik a spravu objednavky v rovine 
- vytvorenia objednavky  
- editacie rozpracovanej/neodoslanej objednavky  
- vymazania rozpracovanej/neodoslanej objednavky  
Udaje objednavky tvoria  
- udaje textovych informacii zadanych používateľom 
- udaje suborov priloh zadanych používateľom</t>
  </si>
  <si>
    <t>R-153</t>
  </si>
  <si>
    <t>Pridelenie čísel k objednávkam</t>
  </si>
  <si>
    <t>Objednavka je identifikovana jedinečným číslom objednavky</t>
  </si>
  <si>
    <t>R-154</t>
  </si>
  <si>
    <t>Evidencia stavov objednávok</t>
  </si>
  <si>
    <t>Stavy objednavky su riadene v zmysle životného cyklu objednavky v rozsahu:  
- vytvorenie/editacie objednavky  - vytvorená
- odoslania objednavky - odoslaná
- zobrazenie aktuálneho stavu objednávky
- zaplatenie objednavky (mimo portal DSKN, stav menený užívateľom s prístupom do servisnej zóny) - zaplatená
- vybavenie objednavky - vybavená
- zamietnutie objednávky - zamietnutá</t>
  </si>
  <si>
    <t>R-155</t>
  </si>
  <si>
    <t>Export a stiahnutie objednávok vo formáte PDF a ich príloh</t>
  </si>
  <si>
    <t>Datovy objekt objednavky je mozne v akomkolvek stave používateľom vyexportovat a stiahnut na lokalne zariadenie ako pdf subor </t>
  </si>
  <si>
    <t>R-156</t>
  </si>
  <si>
    <t>Objednávky používateľa</t>
  </si>
  <si>
    <t>Portál poskytuje obrazovku so zoznamom objednavok pouzivatela </t>
  </si>
  <si>
    <t>R-157</t>
  </si>
  <si>
    <t>Objednávka</t>
  </si>
  <si>
    <t>Portál poskytuje obrazovku s detailnymi informaciami o objednavke v zmysle https://www.vugk.sk/vugk/produkty-sluzby/poskytovanie-udajov-katastra-nehnutelnosti/</t>
  </si>
  <si>
    <t>R-158</t>
  </si>
  <si>
    <t>Formulár pre objednávku</t>
  </si>
  <si>
    <t>Portál poskytuje obrazovku s formularom pre vytvorenie, editaciu a odoslanie objednavky typu A a typu B, v zmysle https://www.vugk.sk/vugk/produkty-sluzby/poskytovanie-udajov-katastra-nehnutelnosti/
Formular bude obsahovat aj podmienky pouzivania sluzby.</t>
  </si>
  <si>
    <t>R-159</t>
  </si>
  <si>
    <t>Prehľad objednávok všetkých používateľov v internom portáli katastra s názvom SPKN</t>
  </si>
  <si>
    <t>Interný servisný portál SPKN poskytuje obrazovku prehladu prijatych objednavok pre uzivateľov zodpovedných za spracovanie objednávok v rozsahu:
- objednavky na poskytnutie vybranych udajov a ich stav
- prilozených suborov k objednavke 
Prehlad prijatych objednavok pocas životného cyklu po prijati objednavky </t>
  </si>
  <si>
    <t>R-160</t>
  </si>
  <si>
    <t>Pridávanie výsledkov k objednávkam</t>
  </si>
  <si>
    <t xml:space="preserve">Datovy objekt objednávky bude obsahovat prilohy reprezentovane subormi, ktore do podania priklada spravca SPKN. Portál kontroluje povinnosť a formát podporovanych priloh. </t>
  </si>
  <si>
    <t>R-161</t>
  </si>
  <si>
    <t>Zmena stavov objednávok</t>
  </si>
  <si>
    <t>Stavy objednavky su riadene cez servisnú zónu používateľmi zodpovednými za spracovanie objednávok s potrebnou rolou (oddelenie LPO, Fakturacia, Prevádzka).</t>
  </si>
  <si>
    <t>R-162</t>
  </si>
  <si>
    <t xml:space="preserve">Objednavku je mozne v akomkolvek stave vyexportovat a stiahnut na lokalne zariadenie ako pdf subor používateľom zodpovedným za spracovanie objednávok </t>
  </si>
  <si>
    <t>R-163</t>
  </si>
  <si>
    <t>Objednávky používateľov</t>
  </si>
  <si>
    <t xml:space="preserve">Obrazovka so zoznamom nevybavenych objednavok  vsetkych pouzivatelov pre používateľov zodpovedných za spracovanie objednávok </t>
  </si>
  <si>
    <t>R-164</t>
  </si>
  <si>
    <t>Archív objednávok používateľov</t>
  </si>
  <si>
    <t xml:space="preserve">Obrazovka so zoznamom vybavenych objednavok  vsetkych pouzivatelov pre používateľov zodpovedných za spracovanie objednávok </t>
  </si>
  <si>
    <t>R-165</t>
  </si>
  <si>
    <t>Zobrazenie objednávky používateľa</t>
  </si>
  <si>
    <t xml:space="preserve">Obrazovka s detailnymi informaciami o objednavke pre používateľov zodpovedných za spracovanie objednávok </t>
  </si>
  <si>
    <t>R-166</t>
  </si>
  <si>
    <t>Formulár objednávky používateľa</t>
  </si>
  <si>
    <t xml:space="preserve">Obrazovka s formularom pre zmenu stavu objednavky a prilozenie priloh/výsledkov k objednavke pre používateľov zodpovedných za spracovanie objednávok </t>
  </si>
  <si>
    <t>R-167</t>
  </si>
  <si>
    <t>R-168</t>
  </si>
  <si>
    <t>Potvrdenie prijatia objednávky a sledovanie stavu</t>
  </si>
  <si>
    <t xml:space="preserve">Po odoslaní objednávky portál zobrazí potvrdenie s unikátnym identifikátorom požiadavky. Používateľ môže v rámci portálu sledovať stav spracovania svojej objednávky – napríklad či je v stave „prijatá“, „spracováva sa“ alebo „dokončená“. </t>
  </si>
  <si>
    <t>Notifikácia o vybavení objednávky</t>
  </si>
  <si>
    <t xml:space="preserve">Akonáhle je objednávka spracovaná a údaje sú pripravené, portál automaticky zašle používateľovi notifikáciu o vybavení objednávky. </t>
  </si>
  <si>
    <t>Sprístupnenie výsledných údajov</t>
  </si>
  <si>
    <t>Výsledky špeciálneho výberu údajov (napr. zoznamy, reporty, dáta) sú používateľovi doručené formou prílohy k objednávke. Po spracovaní požiadavky portál sprístupní súbory s vyžiadanými údajmi priamo v súkromnej zóne používateľa na stiahnutie.</t>
  </si>
  <si>
    <t>Možnosť stornovať objednávku</t>
  </si>
  <si>
    <t xml:space="preserve">Pokiaľ si používateľ potrebuje svoju požiadavku na výber údajov z akéhokoľvek dôvodu zrušiť, portál mu poskytne možnosť objednávku stornovať. </t>
  </si>
  <si>
    <t>Prehľad doterajších objednávok a výstupov</t>
  </si>
  <si>
    <t>Portál uchováva pre používateľa prehľad jeho minulých objednávok doplnkových údajov. Používateľ má prístup k histórii svojich žiadostí a k už spracovaným výstupom.</t>
  </si>
  <si>
    <t>ŽS6_BP_63</t>
  </si>
  <si>
    <t>Notifikácia o ukončení spracovania "Žiadosti o zmenu údajov v KN"</t>
  </si>
  <si>
    <t>Systém musí umožňovať odoslanie notifikácie o ukončení zapracovania žiadosti o zmenu údajov v KN prostredníctvom rezortnej integračnej platformy do CNM</t>
  </si>
  <si>
    <t>#</t>
  </si>
  <si>
    <t>Moduly</t>
  </si>
  <si>
    <t>Inkrement</t>
  </si>
  <si>
    <t>Aplikačná podpora</t>
  </si>
  <si>
    <t>Rozvoj</t>
  </si>
  <si>
    <t>Supporty</t>
  </si>
  <si>
    <t>Rok začatia supportu / prevádzky</t>
  </si>
  <si>
    <t># Inkrementu</t>
  </si>
  <si>
    <t>Začiatok</t>
  </si>
  <si>
    <t>Rok</t>
  </si>
  <si>
    <t>Koniec</t>
  </si>
  <si>
    <t>Trvanie v mesiacoch</t>
  </si>
  <si>
    <t>Rok dodania</t>
  </si>
  <si>
    <t>Mesiacov od začiatku</t>
  </si>
  <si>
    <t>MOD_01</t>
  </si>
  <si>
    <t>Inkrement 1</t>
  </si>
  <si>
    <t>MOD_02</t>
  </si>
  <si>
    <t>Inkrement 2</t>
  </si>
  <si>
    <t>MOD_03</t>
  </si>
  <si>
    <t>Inkrement 3</t>
  </si>
  <si>
    <t>MOD_04</t>
  </si>
  <si>
    <t>Inkrement 4</t>
  </si>
  <si>
    <t>MOD_05</t>
  </si>
  <si>
    <t>Inkrement 5</t>
  </si>
  <si>
    <t>MOD_06</t>
  </si>
  <si>
    <t>Inkrement 6</t>
  </si>
  <si>
    <t>MOD_07</t>
  </si>
  <si>
    <t>Inkrement 7</t>
  </si>
  <si>
    <t>MOD_08</t>
  </si>
  <si>
    <t>Inkrement 8</t>
  </si>
  <si>
    <t>MOD_09</t>
  </si>
  <si>
    <t>Inkrement 9</t>
  </si>
  <si>
    <t>MOD_10</t>
  </si>
  <si>
    <t>Inkrement 10</t>
  </si>
  <si>
    <t>MOD_11</t>
  </si>
  <si>
    <t>Inkrement 11</t>
  </si>
  <si>
    <t>MOD_12</t>
  </si>
  <si>
    <t>Inkrement 12</t>
  </si>
  <si>
    <t>MOD_13</t>
  </si>
  <si>
    <t>Inkrement 13</t>
  </si>
  <si>
    <t>MOD_14</t>
  </si>
  <si>
    <t>Inkrement 14</t>
  </si>
  <si>
    <t>MOD_15</t>
  </si>
  <si>
    <t>Inkrement 15</t>
  </si>
  <si>
    <t>Portál zobrazuje prihlásenému používateľovi prehľadnú tabuľku alebo zoznam jeho nehnuteľností. Pri každej položke sú uvedené základné údaje: identifikácia nehnuteľnosti (parcelné číslo), katastrálne územie, číslo listu vlastníctva a typ nehnuteľnosti (byt, pozemok a pod.).</t>
  </si>
  <si>
    <t>Používateľ si môže zobraziť detailné informácie o konkrétnej nehnuteľnosti, ktorú vlastní alebo spoluvlastní zvolená identita. V detaile sa nachádzajú podrobnosti ako úplný výpis vlastníkov a podielov, zoznam tiarch (napr. záložné práva), plomb a poznámok viazaných na nehnuteľnosť, ako aj ďalšie údaje evidované na liste vlastníctva.</t>
  </si>
  <si>
    <t xml:space="preserve">Portál umožňuje používateľovi filtrovať zoznam jeho nehnuteľností pre ľahšie vyhľadanie konkrétneho majetku. Používateľ môže napríklad zvoliť filtrovanie podľa katastrálneho územia alebo typu nehnuteľnosti. </t>
  </si>
  <si>
    <t>Zobrazenie zoznamu všetkých konaní</t>
  </si>
  <si>
    <t xml:space="preserve">Identite sú v prehľade konaní zobrazené aj podania (rozumej informácia o podaní, nie ich obsah), ktoré neboli podané elektronicky, ak prislúchajú uvedenému konaniu. </t>
  </si>
  <si>
    <t>Portál umožňuje používateľovi vygenerovať si prehľad detailov konania v podobe PDF dokumentu vhodného na uloženie alebo tlač. Tento export obsahuje sumár základných informácií – identifikáciu konania, predmet a výsledok konania, dátumy.</t>
  </si>
  <si>
    <t>Stavy konania sú počas priebehu procesu jeho spracovania aktualizované prostrednictvom integracie na Centrálnu agregovanú DB. Na základe získaných údajov konaní portál relevantne aktualizuje aj stavy priradených podaní
Stav konania bude z pohľadu požívateľa nadobúdať minimálne tieto hodnoty:
V konaní 
Prerušené konanie
Ukončené konanie</t>
  </si>
  <si>
    <t xml:space="preserve">Vznik a sprava dátového objektu doplnenia podania splnajuceho definicny ramec UPVS MEF sablony v rovine  
- vytvorenia podania 
- editacie rozpracovaneho/nepodpisaneho podania 
- vymazania neodoslaneho podania 
Udaje podania tvoria  
- udaje textovych informacii zadanych občanom 
- udaje z ciselnikov UGKK vybranych občanom 
- udaje z registrov UGKK vybranych občanom 
- udaje suborov priloh zadanych občanom </t>
  </si>
  <si>
    <t>Prezeranie zoznamu odmietnutých podaní naprieč všetkými KO OÚ</t>
  </si>
  <si>
    <t>Systém musí umožniť správcovi podaní prezerať naprieč jednotlivými KO OÚ zoznam odmietnutých elektronických podaní so zobrazením dôvodu odmietnutia.</t>
  </si>
  <si>
    <t>Vytvorenie a otestovanie disaster recovery plánov</t>
  </si>
  <si>
    <t>Systém bude mať vytvorený disaster recovery plán a ten bude dodávateľom otestovaný a predvedený.</t>
  </si>
  <si>
    <t>Nehnutelnosti v Sprievodcovi podania navrhu na vklad pouzivatela mozu byt identifikovane na zaklade zadania katastralneho uzemia a supisneho cisla, alebo katastrálneho územia a čísla listu vlastníctva, alebo katastrálneho územia a parcelného čísla prostrednictvom integracie na Centrálnu agregovanú DB</t>
  </si>
  <si>
    <t>Systém priraďuje používateľom prístup k jednotlivým častiam portálu podľa ich roly a identity.
Rola "bežný užívateľ" má prístup k funkcionalitám, ktoré súvisia s jeho osobnými údajmi:
prehľad nehnuteľností,
prehľad a správa notifikácií
prehľad podaní a konaní
Rola "užívateľ s eID" má prístup na:
- ku všetkým funkcionalitám bežného používateľa
- na podávanie žiadostí, podaní a doplnenia podania
Všetky ostatné časti portálu, ktoré nevyžadujú overenie identity alebo špecifické oprávnenia, sú dostupné aj bez prihlásenia alebo bez ohľadu na používateľskú rolu.</t>
  </si>
  <si>
    <t>ŽS2_BP_07e, ŽS2_DP_07f</t>
  </si>
  <si>
    <t>Načítanie prehľadu mojich otvorených katastrálnych konaní</t>
  </si>
  <si>
    <t>V privátnej zóne portál prehľadne zobrazuje zoznam všetkých konaní (otvorených aj ukončených), ktoré sú k identite priradené. 
Pri každom konaní sú uvedené kľúčové informácie: číslo konania alebo spisová značka, typ konania (napr. návrh na vklad, zmena údajov), identifikácia nehnuteľnosti, ktorej sa týka (ak je relevantná), príslušný katastrálny úrad, a aktuálny stav (štádium) konania.
Prehľad konaní zobrazuje aj zoznam podaní prislúchajúcich konaniu.</t>
  </si>
  <si>
    <t>Portál predvolene automaticky zobrazí zoznam všetkých aktuálnych (prebiehajúcich) katastrálnych konaní, ktoré sú priradené k podaniam podaných identitou.</t>
  </si>
  <si>
    <r>
      <t>Dizajn používateľského rozhrania spĺňa</t>
    </r>
    <r>
      <rPr>
        <strike/>
        <sz val="10"/>
        <rFont val="Calibri Light"/>
        <family val="2"/>
        <charset val="238"/>
      </rPr>
      <t xml:space="preserve"> splna</t>
    </r>
    <r>
      <rPr>
        <sz val="10"/>
        <rFont val="Calibri Light"/>
        <family val="2"/>
        <charset val="238"/>
      </rPr>
      <t xml:space="preserve"> parametre IDSK 3.0. Spĺňa aj prototyp designu  dodaného objednávateľom ako Figma prototyp.</t>
    </r>
  </si>
  <si>
    <r>
      <t>Portál automaticky zhromažďuje detailné údaje pre štatistiky o využívaní jednotlivých služieb. Tieto údaje</t>
    </r>
    <r>
      <rPr>
        <strike/>
        <sz val="10"/>
        <rFont val="Calibri Light"/>
        <family val="2"/>
        <charset val="238"/>
      </rPr>
      <t xml:space="preserve"> sú </t>
    </r>
    <r>
      <rPr>
        <sz val="10"/>
        <rFont val="Calibri Light"/>
        <family val="2"/>
        <charset val="238"/>
      </rPr>
      <t>slúžia na monitorovanie výkonnosti portálu a identifikovanie možností zlepšenia (napr. ktoré služby sú najmenej využívané).</t>
    </r>
  </si>
  <si>
    <t>Dátovemu objektu podania bude pridelený jednoznačný identifikátor podania (číslo podania), ktorý bude generované vo formate E-N/YYYY (N=číslo, Y=rok). Číslo podania je generované pred odoslaním podania do RIP. </t>
  </si>
  <si>
    <r>
      <t xml:space="preserve">Podpisané podania označené používateľom na odoslanie su prenesene do rezortnej integračnej platformy, ktorá sprostredkuje kontrolu podania a distribúciu </t>
    </r>
    <r>
      <rPr>
        <strike/>
        <sz val="10"/>
        <rFont val="Calibri Light"/>
        <family val="2"/>
        <charset val="238"/>
      </rPr>
      <t>za</t>
    </r>
    <r>
      <rPr>
        <sz val="10"/>
        <rFont val="Calibri Light"/>
        <family val="2"/>
        <charset val="238"/>
      </rPr>
      <t xml:space="preserve"> na ďalšie spracovanie. </t>
    </r>
  </si>
  <si>
    <t>Pri prvom prihlásení používateľa s konkrétnou identitou sa v systéme automaticky vytvorí používateľský profil pre danú identitu.
Pri každom ďalšom prihlásení sa tento profil automaticky aktualizuje podľa aktuálnych údajov, ktoré poskytuje rezortný IAM.
Profil obsahuje minimálne údaje
- Telefon, email pouzivatela
- IDFO / IDPO
- notifikacne preferencie</t>
  </si>
  <si>
    <t>Portál automaticky zobrazí zoznam všetkých identifikovaných katastrálnych konaní. Zoznam zahŕňa nielen konania párované na podania vytvorené cez portál, ale aj tie, ktoré vznikli podaním iným spôsobom (osobne, poštou), alebo iným užívateľom – pokiaľ boli v systéme zaevidované na jeho identifikátor (rodné číslo/IČO).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</si>
</sst>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0.00&quot; €&quot;"/>
  </numFmts>
  <fonts count="24" x14ac:knownFonts="1">
    <font>
      <sz val="11"/>
      <color theme="1"/>
      <name val="Calibri"/>
      <family val="2"/>
    </font>
    <font>
      <u/>
      <sz val="10"/>
      <color theme="1"/>
      <name val="Arial"/>
      <family val="2"/>
    </font>
    <font>
      <sz val="10"/>
      <color theme="1"/>
      <name val="Calibri"/>
      <family val="2"/>
    </font>
    <font>
      <b/>
      <sz val="11"/>
      <color theme="1"/>
      <name val="Calibri"/>
      <family val="2"/>
    </font>
    <font>
      <b/>
      <sz val="18"/>
      <color theme="1"/>
      <name val="Calibri"/>
      <family val="2"/>
    </font>
    <font>
      <b/>
      <sz val="11"/>
      <color theme="1"/>
      <name val="Arial Narrow"/>
      <family val="2"/>
    </font>
    <font>
      <i/>
      <sz val="11"/>
      <color theme="1"/>
      <name val="Arial Narrow"/>
      <family val="2"/>
    </font>
    <font>
      <sz val="10"/>
      <color theme="1" tint="0.49989318521683401"/>
      <name val="Calibri"/>
      <family val="2"/>
    </font>
    <font>
      <b/>
      <sz val="9"/>
      <color rgb="FF000000"/>
      <name val="Segoe UI"/>
      <family val="2"/>
    </font>
    <font>
      <sz val="9"/>
      <color rgb="FF000000"/>
      <name val="Segoe UI"/>
      <family val="2"/>
    </font>
    <font>
      <sz val="10"/>
      <color theme="1"/>
      <name val="Calibri Light"/>
      <family val="2"/>
    </font>
    <font>
      <b/>
      <sz val="10"/>
      <name val="Calibri Light"/>
      <family val="2"/>
    </font>
    <font>
      <sz val="10"/>
      <name val="Calibri Light"/>
      <family val="2"/>
    </font>
    <font>
      <b/>
      <sz val="10"/>
      <color theme="1"/>
      <name val="Calibri Light"/>
      <family val="2"/>
    </font>
    <font>
      <b/>
      <sz val="10"/>
      <color theme="1"/>
      <name val="Calibri Light"/>
      <family val="2"/>
    </font>
    <font>
      <b/>
      <sz val="11"/>
      <color theme="1"/>
      <name val="Calibri"/>
      <family val="2"/>
    </font>
    <font>
      <b/>
      <sz val="10"/>
      <color theme="1"/>
      <name val="Calibri"/>
      <family val="2"/>
    </font>
    <font>
      <sz val="11"/>
      <color theme="1"/>
      <name val="Calibri"/>
      <family val="2"/>
    </font>
    <font>
      <sz val="8"/>
      <name val="Calibri"/>
      <family val="2"/>
    </font>
    <font>
      <sz val="10"/>
      <color rgb="FFFF0000"/>
      <name val="Calibri Light"/>
      <family val="2"/>
      <charset val="238"/>
    </font>
    <font>
      <b/>
      <sz val="10"/>
      <name val="Calibri Light"/>
      <family val="2"/>
      <charset val="238"/>
    </font>
    <font>
      <sz val="10"/>
      <name val="Calibri Light"/>
      <family val="2"/>
      <charset val="238"/>
    </font>
    <font>
      <b/>
      <sz val="11"/>
      <name val="Calibri"/>
      <family val="2"/>
      <charset val="238"/>
    </font>
    <font>
      <strike/>
      <sz val="10"/>
      <name val="Calibri Light"/>
      <family val="2"/>
      <charset val="238"/>
    </font>
  </fonts>
  <fills count="12">
    <fill>
      <patternFill patternType="none"/>
    </fill>
    <fill>
      <patternFill patternType="gray125"/>
    </fill>
    <fill>
      <patternFill patternType="solid">
        <fgColor rgb="FFF2F2F2"/>
        <bgColor rgb="FFE2F0D9"/>
      </patternFill>
    </fill>
    <fill>
      <patternFill patternType="solid">
        <fgColor rgb="FFD9D9D9"/>
        <bgColor rgb="FFE2F0D9"/>
      </patternFill>
    </fill>
    <fill>
      <patternFill patternType="solid">
        <fgColor rgb="FFFFFFCC"/>
        <bgColor rgb="FFFFF2CC"/>
      </patternFill>
    </fill>
    <fill>
      <patternFill patternType="solid">
        <fgColor theme="9" tint="0.79989013336588644"/>
        <bgColor rgb="FFF2F2F2"/>
      </patternFill>
    </fill>
    <fill>
      <patternFill patternType="solid">
        <fgColor rgb="FFFDF2CA"/>
        <bgColor rgb="FFFFF2CC"/>
      </patternFill>
    </fill>
    <fill>
      <patternFill patternType="solid">
        <fgColor theme="7" tint="0.79989013336588644"/>
        <bgColor rgb="FFFDF2CA"/>
      </patternFill>
    </fill>
    <fill>
      <patternFill patternType="solid">
        <fgColor rgb="FFFFC000"/>
        <bgColor rgb="FFFF9900"/>
      </patternFill>
    </fill>
    <fill>
      <patternFill patternType="solid">
        <fgColor theme="0" tint="-0.249977111117893"/>
        <bgColor rgb="FFA6A6A6"/>
      </patternFill>
    </fill>
    <fill>
      <patternFill patternType="solid">
        <fgColor theme="7" tint="0.79998168889431442"/>
        <bgColor rgb="FFFDF2CA"/>
      </patternFill>
    </fill>
    <fill>
      <patternFill patternType="solid">
        <fgColor theme="7" tint="0.39997558519241921"/>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pplyBorder="0" applyProtection="0"/>
    <xf numFmtId="164" fontId="17" fillId="0" borderId="0" applyBorder="0" applyProtection="0"/>
    <xf numFmtId="164" fontId="17" fillId="0" borderId="0" applyBorder="0" applyProtection="0"/>
    <xf numFmtId="0" fontId="2" fillId="0" borderId="0"/>
    <xf numFmtId="0" fontId="17" fillId="0" borderId="0"/>
    <xf numFmtId="0" fontId="15" fillId="2" borderId="1" applyProtection="0"/>
  </cellStyleXfs>
  <cellXfs count="56">
    <xf numFmtId="0" fontId="0" fillId="0" borderId="0" xfId="0"/>
    <xf numFmtId="0" fontId="7" fillId="0" borderId="0" xfId="4" applyFont="1"/>
    <xf numFmtId="0" fontId="3" fillId="0" borderId="0" xfId="0" applyFont="1" applyAlignment="1">
      <alignment vertical="top"/>
    </xf>
    <xf numFmtId="0" fontId="3" fillId="0" borderId="0" xfId="0" applyFont="1"/>
    <xf numFmtId="0" fontId="2" fillId="0" borderId="0" xfId="4"/>
    <xf numFmtId="0" fontId="10" fillId="0" borderId="0" xfId="4" applyFont="1" applyAlignment="1">
      <alignment horizontal="center" vertical="center"/>
    </xf>
    <xf numFmtId="0" fontId="10" fillId="0" borderId="0" xfId="4" applyFont="1" applyAlignment="1">
      <alignment vertical="center"/>
    </xf>
    <xf numFmtId="0" fontId="14" fillId="0" borderId="0" xfId="4" applyFont="1" applyAlignment="1">
      <alignment horizontal="center" vertical="center"/>
    </xf>
    <xf numFmtId="0" fontId="10" fillId="0" borderId="0" xfId="4" applyFont="1"/>
    <xf numFmtId="0" fontId="13" fillId="8" borderId="9" xfId="4" applyFont="1" applyFill="1" applyBorder="1" applyAlignment="1">
      <alignment horizontal="center" vertical="center" wrapText="1"/>
    </xf>
    <xf numFmtId="0" fontId="13" fillId="8" borderId="9" xfId="4" applyFont="1" applyFill="1" applyBorder="1" applyAlignment="1">
      <alignment vertical="center" wrapText="1"/>
    </xf>
    <xf numFmtId="0" fontId="10" fillId="0" borderId="0" xfId="4" applyFont="1" applyAlignment="1">
      <alignment wrapText="1"/>
    </xf>
    <xf numFmtId="0" fontId="16" fillId="8" borderId="9" xfId="4" applyFont="1" applyFill="1" applyBorder="1" applyAlignment="1">
      <alignment wrapText="1"/>
    </xf>
    <xf numFmtId="165" fontId="10" fillId="3" borderId="9" xfId="4" applyNumberFormat="1" applyFont="1" applyFill="1" applyBorder="1"/>
    <xf numFmtId="0" fontId="10" fillId="7" borderId="9" xfId="4" applyFont="1" applyFill="1" applyBorder="1"/>
    <xf numFmtId="10" fontId="10" fillId="7" borderId="9" xfId="4" applyNumberFormat="1" applyFont="1" applyFill="1" applyBorder="1"/>
    <xf numFmtId="1" fontId="10" fillId="7" borderId="9" xfId="4" applyNumberFormat="1" applyFont="1" applyFill="1" applyBorder="1"/>
    <xf numFmtId="0" fontId="2" fillId="9" borderId="9" xfId="4" applyFill="1" applyBorder="1"/>
    <xf numFmtId="14" fontId="2" fillId="7" borderId="9" xfId="4" applyNumberFormat="1" applyFill="1" applyBorder="1"/>
    <xf numFmtId="1" fontId="2" fillId="3" borderId="9" xfId="4" applyNumberFormat="1" applyFill="1" applyBorder="1"/>
    <xf numFmtId="0" fontId="2" fillId="3" borderId="9" xfId="4" applyFill="1" applyBorder="1"/>
    <xf numFmtId="0" fontId="2" fillId="7" borderId="9" xfId="4" applyFill="1" applyBorder="1"/>
    <xf numFmtId="165" fontId="10" fillId="7" borderId="9" xfId="4" applyNumberFormat="1" applyFont="1" applyFill="1" applyBorder="1"/>
    <xf numFmtId="0" fontId="10" fillId="7" borderId="8" xfId="0" applyFont="1" applyFill="1" applyBorder="1" applyAlignment="1">
      <alignment horizontal="left" wrapText="1"/>
    </xf>
    <xf numFmtId="0" fontId="10" fillId="0" borderId="0" xfId="4" applyFont="1" applyAlignment="1">
      <alignment vertical="center" wrapText="1"/>
    </xf>
    <xf numFmtId="0" fontId="11" fillId="5" borderId="10" xfId="4" applyFont="1" applyFill="1" applyBorder="1" applyAlignment="1">
      <alignment horizontal="center" vertical="center" wrapText="1"/>
    </xf>
    <xf numFmtId="0" fontId="13" fillId="5" borderId="10" xfId="4" applyFont="1" applyFill="1" applyBorder="1" applyAlignment="1">
      <alignment horizontal="center" vertical="center" wrapText="1"/>
    </xf>
    <xf numFmtId="0" fontId="10" fillId="0" borderId="0" xfId="4" applyFont="1" applyAlignment="1">
      <alignment horizontal="left" vertical="center"/>
    </xf>
    <xf numFmtId="0" fontId="10" fillId="7" borderId="10" xfId="0" applyFont="1" applyFill="1" applyBorder="1" applyAlignment="1">
      <alignment horizontal="center" vertical="center" wrapText="1"/>
    </xf>
    <xf numFmtId="0" fontId="19" fillId="0" borderId="0" xfId="4" applyFont="1" applyAlignment="1">
      <alignment vertical="center"/>
    </xf>
    <xf numFmtId="0" fontId="10" fillId="11" borderId="0" xfId="4" applyFont="1" applyFill="1" applyAlignment="1">
      <alignment vertical="center"/>
    </xf>
    <xf numFmtId="0" fontId="20" fillId="7" borderId="10" xfId="4" applyFont="1" applyFill="1" applyBorder="1" applyAlignment="1">
      <alignment horizontal="center" vertical="center" wrapText="1"/>
    </xf>
    <xf numFmtId="0" fontId="21" fillId="7" borderId="10" xfId="4" applyFont="1" applyFill="1" applyBorder="1" applyAlignment="1">
      <alignment horizontal="center" vertical="center" wrapText="1"/>
    </xf>
    <xf numFmtId="0" fontId="20" fillId="7" borderId="10" xfId="0" applyFont="1" applyFill="1" applyBorder="1" applyAlignment="1">
      <alignment horizontal="left" vertical="center" wrapText="1"/>
    </xf>
    <xf numFmtId="0" fontId="21" fillId="7" borderId="10" xfId="4" applyFont="1" applyFill="1" applyBorder="1" applyAlignment="1">
      <alignment horizontal="left" vertical="center" wrapText="1"/>
    </xf>
    <xf numFmtId="0" fontId="21" fillId="7" borderId="10" xfId="0" applyFont="1" applyFill="1" applyBorder="1" applyAlignment="1">
      <alignment horizontal="center" vertical="center" wrapText="1"/>
    </xf>
    <xf numFmtId="0" fontId="21" fillId="2" borderId="10" xfId="4" applyFont="1" applyFill="1" applyBorder="1" applyAlignment="1">
      <alignment horizontal="left" vertical="center"/>
    </xf>
    <xf numFmtId="0" fontId="22" fillId="2" borderId="10" xfId="6" applyFont="1" applyBorder="1" applyAlignment="1" applyProtection="1">
      <alignment horizontal="left" vertical="center" wrapText="1"/>
    </xf>
    <xf numFmtId="0" fontId="21" fillId="7" borderId="10" xfId="4" applyFont="1" applyFill="1" applyBorder="1" applyAlignment="1">
      <alignment vertical="center"/>
    </xf>
    <xf numFmtId="0" fontId="21" fillId="0" borderId="0" xfId="4" applyFont="1" applyAlignment="1">
      <alignment vertical="center"/>
    </xf>
    <xf numFmtId="0" fontId="20" fillId="6" borderId="10" xfId="4" applyFont="1" applyFill="1" applyBorder="1" applyAlignment="1">
      <alignment horizontal="center" vertical="center" wrapText="1"/>
    </xf>
    <xf numFmtId="0" fontId="21" fillId="0" borderId="10" xfId="4" applyFont="1" applyBorder="1" applyAlignment="1">
      <alignment vertical="center"/>
    </xf>
    <xf numFmtId="0" fontId="21" fillId="2" borderId="0" xfId="4" applyFont="1" applyFill="1" applyAlignment="1">
      <alignment horizontal="left" vertical="center"/>
    </xf>
    <xf numFmtId="0" fontId="22" fillId="2" borderId="0" xfId="6" applyFont="1" applyBorder="1" applyAlignment="1" applyProtection="1">
      <alignment horizontal="left" vertical="center" wrapText="1"/>
    </xf>
    <xf numFmtId="0" fontId="21" fillId="7" borderId="0" xfId="4" applyFont="1" applyFill="1" applyAlignment="1">
      <alignment vertical="center"/>
    </xf>
    <xf numFmtId="0" fontId="20" fillId="10" borderId="10" xfId="4" applyFont="1" applyFill="1" applyBorder="1" applyAlignment="1">
      <alignment horizontal="center" vertical="center" wrapText="1"/>
    </xf>
    <xf numFmtId="0" fontId="21" fillId="7" borderId="10" xfId="0" applyFont="1" applyFill="1" applyBorder="1" applyAlignment="1">
      <alignment horizontal="left" vertical="center" wrapText="1"/>
    </xf>
    <xf numFmtId="0" fontId="5" fillId="3" borderId="4" xfId="0" applyFont="1" applyFill="1" applyBorder="1" applyAlignment="1">
      <alignment horizontal="right" vertical="center" wrapText="1"/>
    </xf>
    <xf numFmtId="0" fontId="6" fillId="4" borderId="5"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6" fillId="4" borderId="7" xfId="0" applyFont="1" applyFill="1" applyBorder="1" applyAlignment="1">
      <alignment horizontal="left" vertical="center"/>
    </xf>
    <xf numFmtId="0" fontId="7" fillId="0" borderId="0" xfId="4" applyFont="1"/>
    <xf numFmtId="0" fontId="5" fillId="4" borderId="5" xfId="0" applyFont="1" applyFill="1" applyBorder="1" applyAlignment="1">
      <alignment horizontal="left" vertical="center" wrapText="1"/>
    </xf>
    <xf numFmtId="0" fontId="4" fillId="0" borderId="0" xfId="0" applyFont="1" applyAlignment="1">
      <alignment horizontal="center" wrapText="1"/>
    </xf>
    <xf numFmtId="0" fontId="5" fillId="3" borderId="2" xfId="0" applyFont="1" applyFill="1" applyBorder="1" applyAlignment="1">
      <alignment horizontal="right" vertical="center" wrapText="1"/>
    </xf>
    <xf numFmtId="0" fontId="5" fillId="4" borderId="3" xfId="0" applyFont="1" applyFill="1" applyBorder="1" applyAlignment="1">
      <alignment horizontal="left" vertical="center" wrapText="1"/>
    </xf>
  </cellXfs>
  <cellStyles count="7">
    <cellStyle name="Excel Built-in Calculation" xfId="6" xr:uid="{00000000-0005-0000-0000-00000B000000}"/>
    <cellStyle name="Hypertextové prepojenie 2" xfId="1" xr:uid="{00000000-0005-0000-0000-000006000000}"/>
    <cellStyle name="Mena 2" xfId="2" xr:uid="{00000000-0005-0000-0000-000007000000}"/>
    <cellStyle name="Mena 3" xfId="3" xr:uid="{00000000-0005-0000-0000-000008000000}"/>
    <cellStyle name="Normal" xfId="0" builtinId="0"/>
    <cellStyle name="Normálna 2" xfId="4" xr:uid="{00000000-0005-0000-0000-000009000000}"/>
    <cellStyle name="Normálne 2" xfId="5" xr:uid="{00000000-0005-0000-0000-00000A000000}"/>
  </cellStyles>
  <dxfs count="1">
    <dxf>
      <font>
        <b/>
        <i/>
        <sz val="11"/>
        <color rgb="FFFF0000"/>
        <name val="Calibri"/>
        <family val="2"/>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FCC"/>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FF2CC"/>
      <rgbColor rgb="FFE2F0D9"/>
      <rgbColor rgb="FFFDF2CA"/>
      <rgbColor rgb="FF99CCFF"/>
      <rgbColor rgb="FFFF99CC"/>
      <rgbColor rgb="FFCC99FF"/>
      <rgbColor rgb="FFF4B183"/>
      <rgbColor rgb="FF3366FF"/>
      <rgbColor rgb="FF33CCCC"/>
      <rgbColor rgb="FF81D41A"/>
      <rgbColor rgb="FFFFC000"/>
      <rgbColor rgb="FFFF9900"/>
      <rgbColor rgb="FFFA7D00"/>
      <rgbColor rgb="FF666699"/>
      <rgbColor rgb="FFA6A6A6"/>
      <rgbColor rgb="FF003366"/>
      <rgbColor rgb="FF339966"/>
      <rgbColor rgb="FF003300"/>
      <rgbColor rgb="FF333300"/>
      <rgbColor rgb="FFFF40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6:K26"/>
  <sheetViews>
    <sheetView zoomScale="160" zoomScaleNormal="160" workbookViewId="0">
      <selection activeCell="A6" sqref="A6:I9"/>
    </sheetView>
  </sheetViews>
  <sheetFormatPr defaultColWidth="8.81640625" defaultRowHeight="14.5" x14ac:dyDescent="0.35"/>
  <cols>
    <col min="2" max="2" width="11.54296875" customWidth="1"/>
    <col min="4" max="4" width="6.453125" customWidth="1"/>
    <col min="6" max="6" width="7.54296875" customWidth="1"/>
    <col min="7" max="7" width="12.54296875" customWidth="1"/>
    <col min="8" max="8" width="6.1796875" customWidth="1"/>
    <col min="9" max="9" width="14.453125" customWidth="1"/>
  </cols>
  <sheetData>
    <row r="6" spans="1:11" ht="57.75" customHeight="1" x14ac:dyDescent="0.35">
      <c r="A6" s="53" t="s">
        <v>0</v>
      </c>
      <c r="B6" s="53"/>
      <c r="C6" s="53"/>
      <c r="D6" s="53"/>
      <c r="E6" s="53"/>
      <c r="F6" s="53"/>
      <c r="G6" s="53"/>
      <c r="H6" s="53"/>
      <c r="I6" s="53"/>
      <c r="J6" s="2"/>
      <c r="K6" s="2"/>
    </row>
    <row r="7" spans="1:11" x14ac:dyDescent="0.35">
      <c r="A7" s="53"/>
      <c r="B7" s="53"/>
      <c r="C7" s="53"/>
      <c r="D7" s="53"/>
      <c r="E7" s="53"/>
      <c r="F7" s="53"/>
      <c r="G7" s="53"/>
      <c r="H7" s="53"/>
      <c r="I7" s="53"/>
      <c r="J7" s="2"/>
      <c r="K7" s="3" t="s">
        <v>1</v>
      </c>
    </row>
    <row r="8" spans="1:11" ht="3.75" customHeight="1" x14ac:dyDescent="0.35">
      <c r="A8" s="53"/>
      <c r="B8" s="53"/>
      <c r="C8" s="53"/>
      <c r="D8" s="53"/>
      <c r="E8" s="53"/>
      <c r="F8" s="53"/>
      <c r="G8" s="53"/>
      <c r="H8" s="53"/>
      <c r="I8" s="53"/>
      <c r="J8" s="2"/>
      <c r="K8" s="2"/>
    </row>
    <row r="9" spans="1:11" ht="14.25" hidden="1" customHeight="1" x14ac:dyDescent="0.35">
      <c r="A9" s="53"/>
      <c r="B9" s="53"/>
      <c r="C9" s="53"/>
      <c r="D9" s="53"/>
      <c r="E9" s="53"/>
      <c r="F9" s="53"/>
      <c r="G9" s="53"/>
      <c r="H9" s="53"/>
      <c r="I9" s="53"/>
      <c r="J9" s="2"/>
      <c r="K9" s="2"/>
    </row>
    <row r="10" spans="1:11" ht="15" customHeight="1" x14ac:dyDescent="0.35">
      <c r="J10" s="2"/>
      <c r="K10" s="2"/>
    </row>
    <row r="11" spans="1:11" x14ac:dyDescent="0.35">
      <c r="J11" s="2"/>
      <c r="K11" s="2"/>
    </row>
    <row r="12" spans="1:11" x14ac:dyDescent="0.35">
      <c r="J12" s="2"/>
      <c r="K12" s="2"/>
    </row>
    <row r="13" spans="1:11" ht="13.75" customHeight="1" x14ac:dyDescent="0.35">
      <c r="A13" s="54" t="s">
        <v>2</v>
      </c>
      <c r="B13" s="54"/>
      <c r="C13" s="55" t="s">
        <v>3</v>
      </c>
      <c r="D13" s="55"/>
      <c r="E13" s="55"/>
      <c r="F13" s="55"/>
      <c r="G13" s="55"/>
      <c r="H13" s="55"/>
      <c r="I13" s="55"/>
      <c r="J13" s="2"/>
      <c r="K13" s="2"/>
    </row>
    <row r="14" spans="1:11" ht="13.75" hidden="1" customHeight="1" x14ac:dyDescent="0.35">
      <c r="A14" s="47" t="s">
        <v>4</v>
      </c>
      <c r="B14" s="47"/>
      <c r="C14" s="52"/>
      <c r="D14" s="52"/>
      <c r="E14" s="52"/>
      <c r="F14" s="52"/>
      <c r="G14" s="52"/>
      <c r="H14" s="52"/>
      <c r="I14" s="52"/>
      <c r="J14" s="2"/>
      <c r="K14" s="2"/>
    </row>
    <row r="15" spans="1:11" ht="30.75" customHeight="1" x14ac:dyDescent="0.35">
      <c r="A15" s="47" t="s">
        <v>5</v>
      </c>
      <c r="B15" s="47"/>
      <c r="C15" s="52" t="s">
        <v>6</v>
      </c>
      <c r="D15" s="52"/>
      <c r="E15" s="52"/>
      <c r="F15" s="52"/>
      <c r="G15" s="52"/>
      <c r="H15" s="52"/>
      <c r="I15" s="52"/>
      <c r="J15" s="2"/>
      <c r="K15" s="2"/>
    </row>
    <row r="16" spans="1:11" ht="14.25" customHeight="1" x14ac:dyDescent="0.35">
      <c r="A16" s="47" t="s">
        <v>7</v>
      </c>
      <c r="B16" s="47"/>
      <c r="C16" s="52"/>
      <c r="D16" s="52"/>
      <c r="E16" s="52"/>
      <c r="F16" s="52"/>
      <c r="G16" s="52"/>
      <c r="H16" s="52"/>
      <c r="I16" s="52"/>
      <c r="J16" s="2"/>
      <c r="K16" s="2"/>
    </row>
    <row r="17" spans="1:9" ht="13.75" customHeight="1" x14ac:dyDescent="0.35">
      <c r="A17" s="47" t="s">
        <v>8</v>
      </c>
      <c r="B17" s="47"/>
      <c r="C17" s="52"/>
      <c r="D17" s="52"/>
      <c r="E17" s="52"/>
      <c r="F17" s="52"/>
      <c r="G17" s="52"/>
      <c r="H17" s="52"/>
      <c r="I17" s="52"/>
    </row>
    <row r="18" spans="1:9" ht="13.75" customHeight="1" x14ac:dyDescent="0.35">
      <c r="A18" s="47" t="s">
        <v>9</v>
      </c>
      <c r="B18" s="47"/>
      <c r="C18" s="52"/>
      <c r="D18" s="52"/>
      <c r="E18" s="52"/>
      <c r="F18" s="52"/>
      <c r="G18" s="52"/>
      <c r="H18" s="52"/>
      <c r="I18" s="52"/>
    </row>
    <row r="19" spans="1:9" ht="13.75" customHeight="1" x14ac:dyDescent="0.35">
      <c r="A19" s="47" t="s">
        <v>10</v>
      </c>
      <c r="B19" s="47"/>
      <c r="C19" s="52"/>
      <c r="D19" s="52"/>
      <c r="E19" s="52"/>
      <c r="F19" s="52"/>
      <c r="G19" s="52"/>
      <c r="H19" s="52"/>
      <c r="I19" s="52"/>
    </row>
    <row r="20" spans="1:9" ht="13.75" customHeight="1" x14ac:dyDescent="0.35">
      <c r="A20" s="47" t="s">
        <v>11</v>
      </c>
      <c r="B20" s="47"/>
      <c r="C20" s="52"/>
      <c r="D20" s="52"/>
      <c r="E20" s="52"/>
      <c r="F20" s="52"/>
      <c r="G20" s="52"/>
      <c r="H20" s="52"/>
      <c r="I20" s="52"/>
    </row>
    <row r="21" spans="1:9" ht="18.75" customHeight="1" x14ac:dyDescent="0.35">
      <c r="A21" s="47" t="s">
        <v>12</v>
      </c>
      <c r="B21" s="47"/>
      <c r="C21" s="48" t="s">
        <v>13</v>
      </c>
      <c r="D21" s="48"/>
      <c r="E21" s="48"/>
      <c r="F21" s="48"/>
      <c r="G21" s="48"/>
      <c r="H21" s="48"/>
      <c r="I21" s="48"/>
    </row>
    <row r="22" spans="1:9" ht="33" customHeight="1" x14ac:dyDescent="0.35">
      <c r="A22" s="49" t="s">
        <v>14</v>
      </c>
      <c r="B22" s="49"/>
      <c r="C22" s="50" t="s">
        <v>15</v>
      </c>
      <c r="D22" s="50"/>
      <c r="E22" s="50"/>
      <c r="F22" s="50"/>
      <c r="G22" s="50"/>
      <c r="H22" s="50"/>
      <c r="I22" s="50"/>
    </row>
    <row r="24" spans="1:9" x14ac:dyDescent="0.35">
      <c r="A24" s="51" t="s">
        <v>16</v>
      </c>
      <c r="B24" s="51"/>
      <c r="C24" s="51"/>
      <c r="D24" s="51"/>
      <c r="E24" s="51"/>
      <c r="F24" s="51"/>
      <c r="G24" s="51"/>
      <c r="H24" s="51"/>
      <c r="I24" s="51"/>
    </row>
    <row r="25" spans="1:9" x14ac:dyDescent="0.35">
      <c r="A25" s="1" t="s">
        <v>17</v>
      </c>
      <c r="B25" s="4"/>
      <c r="C25" s="4"/>
      <c r="D25" s="4"/>
      <c r="E25" s="4"/>
      <c r="F25" s="4"/>
      <c r="G25" s="4"/>
      <c r="H25" s="4"/>
      <c r="I25" s="4"/>
    </row>
    <row r="26" spans="1:9" x14ac:dyDescent="0.35">
      <c r="A26" s="1" t="s">
        <v>18</v>
      </c>
      <c r="B26" s="4"/>
      <c r="C26" s="4"/>
      <c r="D26" s="4"/>
      <c r="E26" s="4"/>
      <c r="F26" s="4"/>
      <c r="G26" s="4"/>
      <c r="H26" s="4"/>
      <c r="I26" s="4"/>
    </row>
  </sheetData>
  <mergeCells count="22">
    <mergeCell ref="A6:I9"/>
    <mergeCell ref="A13:B13"/>
    <mergeCell ref="C13:I13"/>
    <mergeCell ref="A14:B14"/>
    <mergeCell ref="C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B22"/>
    <mergeCell ref="C22:I22"/>
    <mergeCell ref="A24:I24"/>
  </mergeCells>
  <pageMargins left="0.7" right="0.7" top="0.75" bottom="0.75"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69"/>
  <sheetViews>
    <sheetView tabSelected="1" zoomScaleNormal="100" workbookViewId="0">
      <pane xSplit="2" ySplit="1" topLeftCell="C154" activePane="bottomRight" state="frozen"/>
      <selection pane="topRight" activeCell="C1" sqref="C1"/>
      <selection pane="bottomLeft" activeCell="A101" sqref="A101"/>
      <selection pane="bottomRight" activeCell="F165" sqref="F165"/>
    </sheetView>
  </sheetViews>
  <sheetFormatPr defaultColWidth="10.26953125" defaultRowHeight="13" x14ac:dyDescent="0.35"/>
  <cols>
    <col min="1" max="1" width="12.54296875" style="5" customWidth="1"/>
    <col min="2" max="2" width="12.26953125" style="5" customWidth="1"/>
    <col min="3" max="3" width="23.81640625" style="5" customWidth="1"/>
    <col min="4" max="4" width="11" style="5" customWidth="1"/>
    <col min="5" max="5" width="39.54296875" style="27" customWidth="1"/>
    <col min="6" max="6" width="70.7265625" style="24" customWidth="1"/>
    <col min="7" max="7" width="11.81640625" style="5" customWidth="1"/>
    <col min="8" max="8" width="17.7265625" style="5" customWidth="1"/>
    <col min="9" max="12" width="19.54296875" style="6" hidden="1" customWidth="1"/>
    <col min="13" max="13" width="10.1796875" style="6" customWidth="1"/>
    <col min="14" max="14" width="17.453125" style="6" customWidth="1"/>
    <col min="15" max="15" width="12.26953125" style="6" customWidth="1"/>
    <col min="16" max="16" width="91.453125" style="6" customWidth="1"/>
    <col min="17" max="17" width="51.1796875" style="6" customWidth="1"/>
    <col min="18" max="16384" width="10.26953125" style="6"/>
  </cols>
  <sheetData>
    <row r="1" spans="1:17" s="7" customFormat="1" ht="65" x14ac:dyDescent="0.35">
      <c r="A1" s="25" t="s">
        <v>19</v>
      </c>
      <c r="B1" s="26" t="s">
        <v>20</v>
      </c>
      <c r="C1" s="25" t="s">
        <v>21</v>
      </c>
      <c r="D1" s="26" t="s">
        <v>22</v>
      </c>
      <c r="E1" s="25" t="s">
        <v>23</v>
      </c>
      <c r="F1" s="26" t="s">
        <v>24</v>
      </c>
      <c r="G1" s="25" t="s">
        <v>25</v>
      </c>
      <c r="H1" s="25" t="s">
        <v>26</v>
      </c>
      <c r="I1" s="26" t="s">
        <v>27</v>
      </c>
      <c r="J1" s="26" t="s">
        <v>28</v>
      </c>
      <c r="K1" s="26" t="s">
        <v>29</v>
      </c>
      <c r="L1" s="26" t="s">
        <v>30</v>
      </c>
      <c r="M1" s="26" t="s">
        <v>31</v>
      </c>
      <c r="N1" s="25" t="s">
        <v>32</v>
      </c>
      <c r="O1" s="25" t="s">
        <v>33</v>
      </c>
      <c r="P1" s="25" t="s">
        <v>34</v>
      </c>
      <c r="Q1" s="26" t="s">
        <v>35</v>
      </c>
    </row>
    <row r="2" spans="1:17" ht="26" x14ac:dyDescent="0.35">
      <c r="A2" s="40" t="s">
        <v>36</v>
      </c>
      <c r="B2" s="31" t="s">
        <v>37</v>
      </c>
      <c r="C2" s="31" t="s">
        <v>38</v>
      </c>
      <c r="D2" s="32" t="s">
        <v>39</v>
      </c>
      <c r="E2" s="33" t="s">
        <v>40</v>
      </c>
      <c r="F2" s="34" t="s">
        <v>41</v>
      </c>
      <c r="G2" s="32" t="s">
        <v>42</v>
      </c>
      <c r="H2" s="35"/>
      <c r="I2" s="36"/>
      <c r="J2" s="36"/>
      <c r="K2" s="36"/>
      <c r="L2" s="36"/>
      <c r="M2" s="36"/>
      <c r="N2" s="37"/>
      <c r="O2" s="38"/>
      <c r="P2" s="38"/>
      <c r="Q2" s="38"/>
    </row>
    <row r="3" spans="1:17" ht="26" x14ac:dyDescent="0.35">
      <c r="A3" s="40" t="s">
        <v>43</v>
      </c>
      <c r="B3" s="31" t="s">
        <v>37</v>
      </c>
      <c r="C3" s="31" t="s">
        <v>38</v>
      </c>
      <c r="D3" s="32" t="s">
        <v>39</v>
      </c>
      <c r="E3" s="33" t="s">
        <v>44</v>
      </c>
      <c r="F3" s="34" t="s">
        <v>45</v>
      </c>
      <c r="G3" s="32" t="s">
        <v>42</v>
      </c>
      <c r="H3" s="35"/>
      <c r="I3" s="36"/>
      <c r="J3" s="36"/>
      <c r="K3" s="36"/>
      <c r="L3" s="36"/>
      <c r="M3" s="36"/>
      <c r="N3" s="37"/>
      <c r="O3" s="38"/>
      <c r="P3" s="38"/>
      <c r="Q3" s="38"/>
    </row>
    <row r="4" spans="1:17" ht="26" x14ac:dyDescent="0.35">
      <c r="A4" s="40" t="s">
        <v>46</v>
      </c>
      <c r="B4" s="31" t="s">
        <v>37</v>
      </c>
      <c r="C4" s="31" t="s">
        <v>38</v>
      </c>
      <c r="D4" s="32" t="s">
        <v>39</v>
      </c>
      <c r="E4" s="33" t="s">
        <v>47</v>
      </c>
      <c r="F4" s="34" t="s">
        <v>48</v>
      </c>
      <c r="G4" s="32" t="s">
        <v>42</v>
      </c>
      <c r="H4" s="35"/>
      <c r="I4" s="36"/>
      <c r="J4" s="36"/>
      <c r="K4" s="36"/>
      <c r="L4" s="36"/>
      <c r="M4" s="36"/>
      <c r="N4" s="37"/>
      <c r="O4" s="38"/>
      <c r="P4" s="38"/>
      <c r="Q4" s="38"/>
    </row>
    <row r="5" spans="1:17" s="29" customFormat="1" ht="39" x14ac:dyDescent="0.35">
      <c r="A5" s="40" t="s">
        <v>49</v>
      </c>
      <c r="B5" s="31" t="s">
        <v>37</v>
      </c>
      <c r="C5" s="31" t="s">
        <v>38</v>
      </c>
      <c r="D5" s="32" t="s">
        <v>39</v>
      </c>
      <c r="E5" s="33" t="s">
        <v>50</v>
      </c>
      <c r="F5" s="34" t="s">
        <v>51</v>
      </c>
      <c r="G5" s="32" t="s">
        <v>42</v>
      </c>
      <c r="H5" s="35"/>
      <c r="I5" s="36"/>
      <c r="J5" s="36"/>
      <c r="K5" s="36"/>
      <c r="L5" s="36"/>
      <c r="M5" s="36"/>
      <c r="N5" s="37"/>
      <c r="O5" s="38"/>
      <c r="P5" s="38"/>
      <c r="Q5" s="38"/>
    </row>
    <row r="6" spans="1:17" ht="26" x14ac:dyDescent="0.35">
      <c r="A6" s="40" t="s">
        <v>52</v>
      </c>
      <c r="B6" s="31" t="s">
        <v>37</v>
      </c>
      <c r="C6" s="31" t="s">
        <v>38</v>
      </c>
      <c r="D6" s="32" t="s">
        <v>39</v>
      </c>
      <c r="E6" s="33" t="s">
        <v>53</v>
      </c>
      <c r="F6" s="34" t="s">
        <v>54</v>
      </c>
      <c r="G6" s="32" t="s">
        <v>42</v>
      </c>
      <c r="H6" s="35"/>
      <c r="I6" s="36"/>
      <c r="J6" s="36"/>
      <c r="K6" s="36"/>
      <c r="L6" s="36"/>
      <c r="M6" s="36"/>
      <c r="N6" s="37"/>
      <c r="O6" s="38"/>
      <c r="P6" s="38"/>
      <c r="Q6" s="38"/>
    </row>
    <row r="7" spans="1:17" ht="26" x14ac:dyDescent="0.35">
      <c r="A7" s="40" t="s">
        <v>55</v>
      </c>
      <c r="B7" s="31" t="s">
        <v>37</v>
      </c>
      <c r="C7" s="31" t="s">
        <v>38</v>
      </c>
      <c r="D7" s="32" t="s">
        <v>39</v>
      </c>
      <c r="E7" s="33" t="s">
        <v>56</v>
      </c>
      <c r="F7" s="34" t="s">
        <v>57</v>
      </c>
      <c r="G7" s="32" t="s">
        <v>42</v>
      </c>
      <c r="H7" s="35"/>
      <c r="I7" s="36"/>
      <c r="J7" s="36"/>
      <c r="K7" s="36"/>
      <c r="L7" s="36"/>
      <c r="M7" s="36"/>
      <c r="N7" s="37"/>
      <c r="O7" s="38"/>
      <c r="P7" s="38"/>
      <c r="Q7" s="38"/>
    </row>
    <row r="8" spans="1:17" ht="26" x14ac:dyDescent="0.35">
      <c r="A8" s="40" t="s">
        <v>58</v>
      </c>
      <c r="B8" s="31" t="s">
        <v>37</v>
      </c>
      <c r="C8" s="31" t="s">
        <v>38</v>
      </c>
      <c r="D8" s="32" t="s">
        <v>39</v>
      </c>
      <c r="E8" s="33" t="s">
        <v>59</v>
      </c>
      <c r="F8" s="34" t="s">
        <v>60</v>
      </c>
      <c r="G8" s="32" t="s">
        <v>42</v>
      </c>
      <c r="H8" s="35"/>
      <c r="I8" s="36"/>
      <c r="J8" s="36"/>
      <c r="K8" s="36"/>
      <c r="L8" s="36"/>
      <c r="M8" s="36"/>
      <c r="N8" s="37"/>
      <c r="O8" s="38"/>
      <c r="P8" s="38"/>
      <c r="Q8" s="38"/>
    </row>
    <row r="9" spans="1:17" ht="26" x14ac:dyDescent="0.35">
      <c r="A9" s="40" t="s">
        <v>61</v>
      </c>
      <c r="B9" s="31" t="s">
        <v>37</v>
      </c>
      <c r="C9" s="31" t="s">
        <v>38</v>
      </c>
      <c r="D9" s="32" t="s">
        <v>39</v>
      </c>
      <c r="E9" s="33" t="s">
        <v>62</v>
      </c>
      <c r="F9" s="34" t="s">
        <v>599</v>
      </c>
      <c r="G9" s="32" t="s">
        <v>42</v>
      </c>
      <c r="H9" s="35"/>
      <c r="I9" s="36"/>
      <c r="J9" s="36"/>
      <c r="K9" s="36"/>
      <c r="L9" s="36"/>
      <c r="M9" s="36"/>
      <c r="N9" s="37"/>
      <c r="O9" s="38"/>
      <c r="P9" s="38"/>
      <c r="Q9" s="38"/>
    </row>
    <row r="10" spans="1:17" ht="26" x14ac:dyDescent="0.35">
      <c r="A10" s="40" t="s">
        <v>63</v>
      </c>
      <c r="B10" s="31" t="s">
        <v>37</v>
      </c>
      <c r="C10" s="31" t="s">
        <v>38</v>
      </c>
      <c r="D10" s="32" t="s">
        <v>39</v>
      </c>
      <c r="E10" s="33" t="s">
        <v>64</v>
      </c>
      <c r="F10" s="34" t="s">
        <v>65</v>
      </c>
      <c r="G10" s="32" t="s">
        <v>42</v>
      </c>
      <c r="H10" s="35"/>
      <c r="I10" s="36"/>
      <c r="J10" s="36"/>
      <c r="K10" s="36"/>
      <c r="L10" s="36"/>
      <c r="M10" s="36"/>
      <c r="N10" s="37"/>
      <c r="O10" s="38"/>
      <c r="P10" s="38"/>
      <c r="Q10" s="38"/>
    </row>
    <row r="11" spans="1:17" ht="39" x14ac:dyDescent="0.35">
      <c r="A11" s="40" t="s">
        <v>66</v>
      </c>
      <c r="B11" s="31" t="s">
        <v>37</v>
      </c>
      <c r="C11" s="31" t="s">
        <v>38</v>
      </c>
      <c r="D11" s="32" t="s">
        <v>39</v>
      </c>
      <c r="E11" s="33" t="s">
        <v>68</v>
      </c>
      <c r="F11" s="34" t="s">
        <v>69</v>
      </c>
      <c r="G11" s="32" t="s">
        <v>42</v>
      </c>
      <c r="H11" s="35"/>
      <c r="I11" s="36"/>
      <c r="J11" s="36"/>
      <c r="K11" s="36"/>
      <c r="L11" s="36"/>
      <c r="M11" s="36"/>
      <c r="N11" s="37"/>
      <c r="O11" s="38"/>
      <c r="P11" s="38"/>
      <c r="Q11" s="38"/>
    </row>
    <row r="12" spans="1:17" ht="39" x14ac:dyDescent="0.35">
      <c r="A12" s="40" t="s">
        <v>67</v>
      </c>
      <c r="B12" s="31" t="s">
        <v>37</v>
      </c>
      <c r="C12" s="31" t="s">
        <v>38</v>
      </c>
      <c r="D12" s="32" t="s">
        <v>39</v>
      </c>
      <c r="E12" s="33" t="s">
        <v>71</v>
      </c>
      <c r="F12" s="34" t="s">
        <v>72</v>
      </c>
      <c r="G12" s="32" t="s">
        <v>42</v>
      </c>
      <c r="H12" s="35"/>
      <c r="I12" s="36"/>
      <c r="J12" s="36"/>
      <c r="K12" s="36"/>
      <c r="L12" s="36"/>
      <c r="M12" s="36"/>
      <c r="N12" s="37"/>
      <c r="O12" s="38"/>
      <c r="P12" s="38"/>
      <c r="Q12" s="38"/>
    </row>
    <row r="13" spans="1:17" ht="39" x14ac:dyDescent="0.35">
      <c r="A13" s="40" t="s">
        <v>70</v>
      </c>
      <c r="B13" s="31" t="s">
        <v>37</v>
      </c>
      <c r="C13" s="31" t="s">
        <v>38</v>
      </c>
      <c r="D13" s="32" t="s">
        <v>39</v>
      </c>
      <c r="E13" s="33" t="s">
        <v>74</v>
      </c>
      <c r="F13" s="34" t="s">
        <v>75</v>
      </c>
      <c r="G13" s="32" t="s">
        <v>42</v>
      </c>
      <c r="H13" s="35"/>
      <c r="I13" s="36"/>
      <c r="J13" s="36"/>
      <c r="K13" s="36"/>
      <c r="L13" s="36"/>
      <c r="M13" s="36"/>
      <c r="N13" s="37"/>
      <c r="O13" s="38"/>
      <c r="P13" s="38"/>
      <c r="Q13" s="38"/>
    </row>
    <row r="14" spans="1:17" ht="39" x14ac:dyDescent="0.35">
      <c r="A14" s="40" t="s">
        <v>73</v>
      </c>
      <c r="B14" s="31" t="s">
        <v>37</v>
      </c>
      <c r="C14" s="31" t="s">
        <v>38</v>
      </c>
      <c r="D14" s="32" t="s">
        <v>39</v>
      </c>
      <c r="E14" s="33" t="s">
        <v>77</v>
      </c>
      <c r="F14" s="34" t="s">
        <v>600</v>
      </c>
      <c r="G14" s="32" t="s">
        <v>42</v>
      </c>
      <c r="H14" s="35"/>
      <c r="I14" s="36"/>
      <c r="J14" s="36"/>
      <c r="K14" s="36"/>
      <c r="L14" s="36"/>
      <c r="M14" s="36"/>
      <c r="N14" s="37"/>
      <c r="O14" s="38"/>
      <c r="P14" s="38"/>
      <c r="Q14" s="38"/>
    </row>
    <row r="15" spans="1:17" s="39" customFormat="1" ht="42.75" customHeight="1" x14ac:dyDescent="0.35">
      <c r="A15" s="40" t="s">
        <v>76</v>
      </c>
      <c r="B15" s="31" t="s">
        <v>79</v>
      </c>
      <c r="C15" s="31" t="s">
        <v>38</v>
      </c>
      <c r="D15" s="32" t="s">
        <v>39</v>
      </c>
      <c r="E15" s="33" t="s">
        <v>80</v>
      </c>
      <c r="F15" s="34" t="s">
        <v>81</v>
      </c>
      <c r="G15" s="32" t="s">
        <v>42</v>
      </c>
      <c r="H15" s="35" t="s">
        <v>82</v>
      </c>
      <c r="I15" s="36"/>
      <c r="J15" s="36"/>
      <c r="K15" s="36"/>
      <c r="L15" s="36"/>
      <c r="M15" s="36"/>
      <c r="N15" s="37"/>
      <c r="O15" s="38"/>
      <c r="P15" s="38"/>
      <c r="Q15" s="38"/>
    </row>
    <row r="16" spans="1:17" ht="156" x14ac:dyDescent="0.35">
      <c r="A16" s="40" t="s">
        <v>78</v>
      </c>
      <c r="B16" s="31" t="s">
        <v>79</v>
      </c>
      <c r="C16" s="31" t="s">
        <v>84</v>
      </c>
      <c r="D16" s="32" t="s">
        <v>39</v>
      </c>
      <c r="E16" s="33" t="s">
        <v>85</v>
      </c>
      <c r="F16" s="34" t="s">
        <v>86</v>
      </c>
      <c r="G16" s="32" t="s">
        <v>42</v>
      </c>
      <c r="H16" s="35" t="s">
        <v>82</v>
      </c>
      <c r="I16" s="36"/>
      <c r="J16" s="36"/>
      <c r="K16" s="36"/>
      <c r="L16" s="36"/>
      <c r="M16" s="36"/>
      <c r="N16" s="37"/>
      <c r="O16" s="38"/>
      <c r="P16" s="38"/>
      <c r="Q16" s="38"/>
    </row>
    <row r="17" spans="1:17" ht="195" x14ac:dyDescent="0.35">
      <c r="A17" s="40" t="s">
        <v>83</v>
      </c>
      <c r="B17" s="31" t="s">
        <v>79</v>
      </c>
      <c r="C17" s="31" t="s">
        <v>84</v>
      </c>
      <c r="D17" s="32" t="s">
        <v>39</v>
      </c>
      <c r="E17" s="33" t="s">
        <v>88</v>
      </c>
      <c r="F17" s="34" t="s">
        <v>89</v>
      </c>
      <c r="G17" s="32" t="s">
        <v>42</v>
      </c>
      <c r="H17" s="35" t="s">
        <v>82</v>
      </c>
      <c r="I17" s="36"/>
      <c r="J17" s="36"/>
      <c r="K17" s="36"/>
      <c r="L17" s="36"/>
      <c r="M17" s="36"/>
      <c r="N17" s="37"/>
      <c r="O17" s="38"/>
      <c r="P17" s="38"/>
      <c r="Q17" s="38"/>
    </row>
    <row r="18" spans="1:17" ht="26" x14ac:dyDescent="0.35">
      <c r="A18" s="40" t="s">
        <v>87</v>
      </c>
      <c r="B18" s="31" t="s">
        <v>79</v>
      </c>
      <c r="C18" s="31" t="s">
        <v>84</v>
      </c>
      <c r="D18" s="32" t="s">
        <v>39</v>
      </c>
      <c r="E18" s="33" t="s">
        <v>91</v>
      </c>
      <c r="F18" s="34" t="s">
        <v>92</v>
      </c>
      <c r="G18" s="32" t="s">
        <v>42</v>
      </c>
      <c r="H18" s="35" t="s">
        <v>82</v>
      </c>
      <c r="I18" s="36"/>
      <c r="J18" s="36"/>
      <c r="K18" s="36"/>
      <c r="L18" s="36"/>
      <c r="M18" s="36"/>
      <c r="N18" s="37"/>
      <c r="O18" s="38"/>
      <c r="P18" s="38"/>
      <c r="Q18" s="38"/>
    </row>
    <row r="19" spans="1:17" ht="104" x14ac:dyDescent="0.35">
      <c r="A19" s="40" t="s">
        <v>90</v>
      </c>
      <c r="B19" s="31" t="s">
        <v>79</v>
      </c>
      <c r="C19" s="31" t="s">
        <v>84</v>
      </c>
      <c r="D19" s="32" t="s">
        <v>39</v>
      </c>
      <c r="E19" s="33" t="s">
        <v>94</v>
      </c>
      <c r="F19" s="34" t="s">
        <v>95</v>
      </c>
      <c r="G19" s="32" t="s">
        <v>42</v>
      </c>
      <c r="H19" s="35" t="s">
        <v>82</v>
      </c>
      <c r="I19" s="36"/>
      <c r="J19" s="36"/>
      <c r="K19" s="36"/>
      <c r="L19" s="36"/>
      <c r="M19" s="36"/>
      <c r="N19" s="37"/>
      <c r="O19" s="38"/>
      <c r="P19" s="38"/>
      <c r="Q19" s="38"/>
    </row>
    <row r="20" spans="1:17" ht="52" x14ac:dyDescent="0.35">
      <c r="A20" s="40" t="s">
        <v>93</v>
      </c>
      <c r="B20" s="31" t="s">
        <v>79</v>
      </c>
      <c r="C20" s="31" t="s">
        <v>84</v>
      </c>
      <c r="D20" s="32" t="s">
        <v>39</v>
      </c>
      <c r="E20" s="33" t="s">
        <v>98</v>
      </c>
      <c r="F20" s="34" t="s">
        <v>99</v>
      </c>
      <c r="G20" s="32" t="s">
        <v>42</v>
      </c>
      <c r="H20" s="35" t="s">
        <v>82</v>
      </c>
      <c r="I20" s="36"/>
      <c r="J20" s="36"/>
      <c r="K20" s="36"/>
      <c r="L20" s="36"/>
      <c r="M20" s="36"/>
      <c r="N20" s="37"/>
      <c r="O20" s="38"/>
      <c r="P20" s="38"/>
      <c r="Q20" s="38"/>
    </row>
    <row r="21" spans="1:17" ht="52" x14ac:dyDescent="0.35">
      <c r="A21" s="40" t="s">
        <v>96</v>
      </c>
      <c r="B21" s="31" t="s">
        <v>79</v>
      </c>
      <c r="C21" s="31" t="s">
        <v>84</v>
      </c>
      <c r="D21" s="32" t="s">
        <v>39</v>
      </c>
      <c r="E21" s="33" t="s">
        <v>101</v>
      </c>
      <c r="F21" s="34" t="s">
        <v>593</v>
      </c>
      <c r="G21" s="32" t="s">
        <v>42</v>
      </c>
      <c r="H21" s="35" t="s">
        <v>82</v>
      </c>
      <c r="I21" s="36"/>
      <c r="J21" s="36"/>
      <c r="K21" s="36"/>
      <c r="L21" s="36"/>
      <c r="M21" s="36"/>
      <c r="N21" s="37"/>
      <c r="O21" s="38"/>
      <c r="P21" s="38"/>
      <c r="Q21" s="38"/>
    </row>
    <row r="22" spans="1:17" ht="26" x14ac:dyDescent="0.35">
      <c r="A22" s="40" t="s">
        <v>97</v>
      </c>
      <c r="B22" s="31" t="s">
        <v>79</v>
      </c>
      <c r="C22" s="31" t="s">
        <v>84</v>
      </c>
      <c r="D22" s="32" t="s">
        <v>39</v>
      </c>
      <c r="E22" s="33" t="s">
        <v>103</v>
      </c>
      <c r="F22" s="34" t="s">
        <v>104</v>
      </c>
      <c r="G22" s="32" t="s">
        <v>42</v>
      </c>
      <c r="H22" s="35" t="s">
        <v>82</v>
      </c>
      <c r="I22" s="36"/>
      <c r="J22" s="36"/>
      <c r="K22" s="36"/>
      <c r="L22" s="36"/>
      <c r="M22" s="36"/>
      <c r="N22" s="37"/>
      <c r="O22" s="38"/>
      <c r="P22" s="38"/>
      <c r="Q22" s="38"/>
    </row>
    <row r="23" spans="1:17" ht="91" x14ac:dyDescent="0.35">
      <c r="A23" s="40" t="s">
        <v>100</v>
      </c>
      <c r="B23" s="31" t="s">
        <v>106</v>
      </c>
      <c r="C23" s="31" t="s">
        <v>84</v>
      </c>
      <c r="D23" s="32" t="s">
        <v>39</v>
      </c>
      <c r="E23" s="33" t="s">
        <v>107</v>
      </c>
      <c r="F23" s="34" t="s">
        <v>108</v>
      </c>
      <c r="G23" s="32" t="s">
        <v>42</v>
      </c>
      <c r="H23" s="35" t="s">
        <v>82</v>
      </c>
      <c r="I23" s="36"/>
      <c r="J23" s="36"/>
      <c r="K23" s="36"/>
      <c r="L23" s="36"/>
      <c r="M23" s="36"/>
      <c r="N23" s="37"/>
      <c r="O23" s="38"/>
      <c r="P23" s="38"/>
      <c r="Q23" s="38"/>
    </row>
    <row r="24" spans="1:17" ht="104" x14ac:dyDescent="0.35">
      <c r="A24" s="40" t="s">
        <v>102</v>
      </c>
      <c r="B24" s="31" t="s">
        <v>106</v>
      </c>
      <c r="C24" s="31" t="s">
        <v>84</v>
      </c>
      <c r="D24" s="32" t="s">
        <v>39</v>
      </c>
      <c r="E24" s="33" t="s">
        <v>110</v>
      </c>
      <c r="F24" s="34" t="s">
        <v>111</v>
      </c>
      <c r="G24" s="32" t="s">
        <v>42</v>
      </c>
      <c r="H24" s="35" t="s">
        <v>82</v>
      </c>
      <c r="I24" s="36"/>
      <c r="J24" s="36"/>
      <c r="K24" s="36"/>
      <c r="L24" s="36"/>
      <c r="M24" s="36"/>
      <c r="N24" s="37"/>
      <c r="O24" s="38"/>
      <c r="P24" s="38"/>
      <c r="Q24" s="38"/>
    </row>
    <row r="25" spans="1:17" ht="39" x14ac:dyDescent="0.35">
      <c r="A25" s="40" t="s">
        <v>105</v>
      </c>
      <c r="B25" s="31" t="s">
        <v>106</v>
      </c>
      <c r="C25" s="31" t="s">
        <v>38</v>
      </c>
      <c r="D25" s="32" t="s">
        <v>39</v>
      </c>
      <c r="E25" s="33" t="s">
        <v>113</v>
      </c>
      <c r="F25" s="34" t="s">
        <v>114</v>
      </c>
      <c r="G25" s="32" t="s">
        <v>42</v>
      </c>
      <c r="H25" s="35" t="s">
        <v>82</v>
      </c>
      <c r="I25" s="36"/>
      <c r="J25" s="36"/>
      <c r="K25" s="36"/>
      <c r="L25" s="36"/>
      <c r="M25" s="36"/>
      <c r="N25" s="37"/>
      <c r="O25" s="38"/>
      <c r="P25" s="38"/>
      <c r="Q25" s="38"/>
    </row>
    <row r="26" spans="1:17" ht="143" x14ac:dyDescent="0.35">
      <c r="A26" s="40" t="s">
        <v>109</v>
      </c>
      <c r="B26" s="31" t="s">
        <v>106</v>
      </c>
      <c r="C26" s="31" t="s">
        <v>84</v>
      </c>
      <c r="D26" s="32" t="s">
        <v>39</v>
      </c>
      <c r="E26" s="33" t="s">
        <v>116</v>
      </c>
      <c r="F26" s="34" t="s">
        <v>117</v>
      </c>
      <c r="G26" s="32" t="s">
        <v>42</v>
      </c>
      <c r="H26" s="35" t="s">
        <v>82</v>
      </c>
      <c r="I26" s="36"/>
      <c r="J26" s="36"/>
      <c r="K26" s="36"/>
      <c r="L26" s="36"/>
      <c r="M26" s="36"/>
      <c r="N26" s="37"/>
      <c r="O26" s="38"/>
      <c r="P26" s="38"/>
      <c r="Q26" s="38"/>
    </row>
    <row r="27" spans="1:17" ht="26" x14ac:dyDescent="0.35">
      <c r="A27" s="40" t="s">
        <v>112</v>
      </c>
      <c r="B27" s="31" t="s">
        <v>106</v>
      </c>
      <c r="C27" s="31" t="s">
        <v>84</v>
      </c>
      <c r="D27" s="32" t="s">
        <v>39</v>
      </c>
      <c r="E27" s="33" t="s">
        <v>119</v>
      </c>
      <c r="F27" s="34" t="s">
        <v>120</v>
      </c>
      <c r="G27" s="32" t="s">
        <v>42</v>
      </c>
      <c r="H27" s="35" t="s">
        <v>82</v>
      </c>
      <c r="I27" s="36"/>
      <c r="J27" s="36"/>
      <c r="K27" s="36"/>
      <c r="L27" s="36"/>
      <c r="M27" s="36"/>
      <c r="N27" s="37"/>
      <c r="O27" s="38"/>
      <c r="P27" s="38"/>
      <c r="Q27" s="38"/>
    </row>
    <row r="28" spans="1:17" ht="26" x14ac:dyDescent="0.35">
      <c r="A28" s="40" t="s">
        <v>115</v>
      </c>
      <c r="B28" s="31" t="s">
        <v>122</v>
      </c>
      <c r="C28" s="31" t="s">
        <v>84</v>
      </c>
      <c r="D28" s="32" t="s">
        <v>39</v>
      </c>
      <c r="E28" s="33" t="s">
        <v>123</v>
      </c>
      <c r="F28" s="34" t="s">
        <v>124</v>
      </c>
      <c r="G28" s="32" t="s">
        <v>42</v>
      </c>
      <c r="H28" s="35" t="s">
        <v>82</v>
      </c>
      <c r="I28" s="36"/>
      <c r="J28" s="36"/>
      <c r="K28" s="36"/>
      <c r="L28" s="36"/>
      <c r="M28" s="36"/>
      <c r="N28" s="37"/>
      <c r="O28" s="38"/>
      <c r="P28" s="38"/>
      <c r="Q28" s="38"/>
    </row>
    <row r="29" spans="1:17" ht="52" x14ac:dyDescent="0.35">
      <c r="A29" s="40" t="s">
        <v>118</v>
      </c>
      <c r="B29" s="31" t="s">
        <v>126</v>
      </c>
      <c r="C29" s="31" t="s">
        <v>84</v>
      </c>
      <c r="D29" s="32" t="s">
        <v>39</v>
      </c>
      <c r="E29" s="33" t="s">
        <v>127</v>
      </c>
      <c r="F29" s="34" t="s">
        <v>128</v>
      </c>
      <c r="G29" s="32" t="s">
        <v>42</v>
      </c>
      <c r="H29" s="35" t="s">
        <v>82</v>
      </c>
      <c r="I29" s="36"/>
      <c r="J29" s="36"/>
      <c r="K29" s="36"/>
      <c r="L29" s="36"/>
      <c r="M29" s="36"/>
      <c r="N29" s="37"/>
      <c r="O29" s="38"/>
      <c r="P29" s="38"/>
      <c r="Q29" s="38"/>
    </row>
    <row r="30" spans="1:17" ht="26" x14ac:dyDescent="0.35">
      <c r="A30" s="40" t="s">
        <v>121</v>
      </c>
      <c r="B30" s="31" t="s">
        <v>126</v>
      </c>
      <c r="C30" s="31" t="s">
        <v>84</v>
      </c>
      <c r="D30" s="32" t="s">
        <v>39</v>
      </c>
      <c r="E30" s="33" t="s">
        <v>130</v>
      </c>
      <c r="F30" s="34" t="s">
        <v>131</v>
      </c>
      <c r="G30" s="32"/>
      <c r="H30" s="35"/>
      <c r="I30" s="36"/>
      <c r="J30" s="36"/>
      <c r="K30" s="36"/>
      <c r="L30" s="36"/>
      <c r="M30" s="36"/>
      <c r="N30" s="37"/>
      <c r="O30" s="38"/>
      <c r="P30" s="38"/>
      <c r="Q30" s="38"/>
    </row>
    <row r="31" spans="1:17" ht="39" x14ac:dyDescent="0.35">
      <c r="A31" s="40" t="s">
        <v>125</v>
      </c>
      <c r="B31" s="31" t="s">
        <v>126</v>
      </c>
      <c r="C31" s="31" t="s">
        <v>84</v>
      </c>
      <c r="D31" s="32" t="s">
        <v>39</v>
      </c>
      <c r="E31" s="33" t="s">
        <v>133</v>
      </c>
      <c r="F31" s="34" t="s">
        <v>134</v>
      </c>
      <c r="G31" s="32" t="s">
        <v>42</v>
      </c>
      <c r="H31" s="35" t="s">
        <v>82</v>
      </c>
      <c r="I31" s="36"/>
      <c r="J31" s="36"/>
      <c r="K31" s="36"/>
      <c r="L31" s="36"/>
      <c r="M31" s="36"/>
      <c r="N31" s="37"/>
      <c r="O31" s="38"/>
      <c r="P31" s="38"/>
      <c r="Q31" s="38"/>
    </row>
    <row r="32" spans="1:17" s="30" customFormat="1" ht="26" x14ac:dyDescent="0.35">
      <c r="A32" s="40" t="s">
        <v>129</v>
      </c>
      <c r="B32" s="31" t="s">
        <v>106</v>
      </c>
      <c r="C32" s="31" t="s">
        <v>84</v>
      </c>
      <c r="D32" s="32" t="s">
        <v>39</v>
      </c>
      <c r="E32" s="33" t="s">
        <v>136</v>
      </c>
      <c r="F32" s="34" t="s">
        <v>137</v>
      </c>
      <c r="G32" s="32" t="s">
        <v>42</v>
      </c>
      <c r="H32" s="35" t="s">
        <v>82</v>
      </c>
      <c r="I32" s="36"/>
      <c r="J32" s="36"/>
      <c r="K32" s="36"/>
      <c r="L32" s="36"/>
      <c r="M32" s="36"/>
      <c r="N32" s="37"/>
      <c r="O32" s="38"/>
      <c r="P32" s="38"/>
      <c r="Q32" s="38"/>
    </row>
    <row r="33" spans="1:17" ht="78" x14ac:dyDescent="0.35">
      <c r="A33" s="40" t="s">
        <v>132</v>
      </c>
      <c r="B33" s="31" t="s">
        <v>139</v>
      </c>
      <c r="C33" s="31" t="s">
        <v>84</v>
      </c>
      <c r="D33" s="32" t="s">
        <v>39</v>
      </c>
      <c r="E33" s="33" t="s">
        <v>140</v>
      </c>
      <c r="F33" s="34" t="s">
        <v>141</v>
      </c>
      <c r="G33" s="32" t="s">
        <v>42</v>
      </c>
      <c r="H33" s="35" t="s">
        <v>82</v>
      </c>
      <c r="I33" s="36"/>
      <c r="J33" s="36"/>
      <c r="K33" s="36"/>
      <c r="L33" s="36"/>
      <c r="M33" s="36"/>
      <c r="N33" s="37"/>
      <c r="O33" s="38"/>
      <c r="P33" s="38"/>
      <c r="Q33" s="38"/>
    </row>
    <row r="34" spans="1:17" ht="39" x14ac:dyDescent="0.35">
      <c r="A34" s="40" t="s">
        <v>135</v>
      </c>
      <c r="B34" s="31" t="s">
        <v>143</v>
      </c>
      <c r="C34" s="31" t="s">
        <v>84</v>
      </c>
      <c r="D34" s="32" t="s">
        <v>39</v>
      </c>
      <c r="E34" s="33" t="s">
        <v>144</v>
      </c>
      <c r="F34" s="34" t="s">
        <v>145</v>
      </c>
      <c r="G34" s="32" t="s">
        <v>42</v>
      </c>
      <c r="H34" s="35" t="s">
        <v>82</v>
      </c>
      <c r="I34" s="36"/>
      <c r="J34" s="36"/>
      <c r="K34" s="36"/>
      <c r="L34" s="36"/>
      <c r="M34" s="36"/>
      <c r="N34" s="37"/>
      <c r="O34" s="38"/>
      <c r="P34" s="38"/>
      <c r="Q34" s="38"/>
    </row>
    <row r="35" spans="1:17" ht="26" x14ac:dyDescent="0.35">
      <c r="A35" s="40" t="s">
        <v>138</v>
      </c>
      <c r="B35" s="31" t="s">
        <v>147</v>
      </c>
      <c r="C35" s="31" t="s">
        <v>38</v>
      </c>
      <c r="D35" s="32" t="s">
        <v>39</v>
      </c>
      <c r="E35" s="33" t="s">
        <v>148</v>
      </c>
      <c r="F35" s="34" t="s">
        <v>149</v>
      </c>
      <c r="G35" s="32" t="s">
        <v>42</v>
      </c>
      <c r="H35" s="35" t="s">
        <v>82</v>
      </c>
      <c r="I35" s="36"/>
      <c r="J35" s="36"/>
      <c r="K35" s="36"/>
      <c r="L35" s="36"/>
      <c r="M35" s="36"/>
      <c r="N35" s="37"/>
      <c r="O35" s="38"/>
      <c r="P35" s="38"/>
      <c r="Q35" s="38"/>
    </row>
    <row r="36" spans="1:17" ht="65" x14ac:dyDescent="0.35">
      <c r="A36" s="40" t="s">
        <v>142</v>
      </c>
      <c r="B36" s="31" t="s">
        <v>147</v>
      </c>
      <c r="C36" s="31" t="s">
        <v>84</v>
      </c>
      <c r="D36" s="32" t="s">
        <v>39</v>
      </c>
      <c r="E36" s="33" t="s">
        <v>151</v>
      </c>
      <c r="F36" s="34" t="s">
        <v>152</v>
      </c>
      <c r="G36" s="32" t="s">
        <v>42</v>
      </c>
      <c r="H36" s="35" t="s">
        <v>82</v>
      </c>
      <c r="I36" s="36"/>
      <c r="J36" s="36"/>
      <c r="K36" s="36"/>
      <c r="L36" s="36"/>
      <c r="M36" s="36"/>
      <c r="N36" s="37"/>
      <c r="O36" s="38"/>
      <c r="P36" s="38"/>
      <c r="Q36" s="38"/>
    </row>
    <row r="37" spans="1:17" ht="65" x14ac:dyDescent="0.35">
      <c r="A37" s="40" t="s">
        <v>146</v>
      </c>
      <c r="B37" s="31" t="s">
        <v>147</v>
      </c>
      <c r="C37" s="31" t="s">
        <v>84</v>
      </c>
      <c r="D37" s="32" t="s">
        <v>39</v>
      </c>
      <c r="E37" s="33" t="s">
        <v>154</v>
      </c>
      <c r="F37" s="34" t="s">
        <v>152</v>
      </c>
      <c r="G37" s="32" t="s">
        <v>42</v>
      </c>
      <c r="H37" s="35" t="s">
        <v>82</v>
      </c>
      <c r="I37" s="36"/>
      <c r="J37" s="36"/>
      <c r="K37" s="36"/>
      <c r="L37" s="36"/>
      <c r="M37" s="36"/>
      <c r="N37" s="37"/>
      <c r="O37" s="38"/>
      <c r="P37" s="38"/>
      <c r="Q37" s="38"/>
    </row>
    <row r="38" spans="1:17" ht="39" x14ac:dyDescent="0.35">
      <c r="A38" s="40" t="s">
        <v>150</v>
      </c>
      <c r="B38" s="31" t="s">
        <v>147</v>
      </c>
      <c r="C38" s="31" t="s">
        <v>84</v>
      </c>
      <c r="D38" s="32" t="s">
        <v>39</v>
      </c>
      <c r="E38" s="33" t="s">
        <v>156</v>
      </c>
      <c r="F38" s="34" t="s">
        <v>157</v>
      </c>
      <c r="G38" s="32" t="s">
        <v>42</v>
      </c>
      <c r="H38" s="35" t="s">
        <v>82</v>
      </c>
      <c r="I38" s="36"/>
      <c r="J38" s="36"/>
      <c r="K38" s="36"/>
      <c r="L38" s="36"/>
      <c r="M38" s="36"/>
      <c r="N38" s="37"/>
      <c r="O38" s="38"/>
      <c r="P38" s="38"/>
      <c r="Q38" s="38"/>
    </row>
    <row r="39" spans="1:17" ht="143" x14ac:dyDescent="0.35">
      <c r="A39" s="40" t="s">
        <v>153</v>
      </c>
      <c r="B39" s="31" t="s">
        <v>147</v>
      </c>
      <c r="C39" s="31" t="s">
        <v>84</v>
      </c>
      <c r="D39" s="32" t="s">
        <v>39</v>
      </c>
      <c r="E39" s="33" t="s">
        <v>159</v>
      </c>
      <c r="F39" s="34" t="s">
        <v>588</v>
      </c>
      <c r="G39" s="32" t="s">
        <v>42</v>
      </c>
      <c r="H39" s="35" t="s">
        <v>82</v>
      </c>
      <c r="I39" s="36"/>
      <c r="J39" s="36"/>
      <c r="K39" s="36"/>
      <c r="L39" s="36"/>
      <c r="M39" s="36"/>
      <c r="N39" s="37"/>
      <c r="O39" s="38"/>
      <c r="P39" s="38"/>
      <c r="Q39" s="38"/>
    </row>
    <row r="40" spans="1:17" ht="39" x14ac:dyDescent="0.35">
      <c r="A40" s="40" t="s">
        <v>155</v>
      </c>
      <c r="B40" s="31" t="s">
        <v>147</v>
      </c>
      <c r="C40" s="31" t="s">
        <v>84</v>
      </c>
      <c r="D40" s="32" t="s">
        <v>39</v>
      </c>
      <c r="E40" s="33" t="s">
        <v>161</v>
      </c>
      <c r="F40" s="34" t="s">
        <v>162</v>
      </c>
      <c r="G40" s="32" t="s">
        <v>42</v>
      </c>
      <c r="H40" s="35" t="s">
        <v>82</v>
      </c>
      <c r="I40" s="36"/>
      <c r="J40" s="36"/>
      <c r="K40" s="36"/>
      <c r="L40" s="36"/>
      <c r="M40" s="36"/>
      <c r="N40" s="37"/>
      <c r="O40" s="38"/>
      <c r="P40" s="38"/>
      <c r="Q40" s="38"/>
    </row>
    <row r="41" spans="1:17" ht="78" x14ac:dyDescent="0.35">
      <c r="A41" s="40" t="s">
        <v>158</v>
      </c>
      <c r="B41" s="31" t="s">
        <v>147</v>
      </c>
      <c r="C41" s="31" t="s">
        <v>84</v>
      </c>
      <c r="D41" s="32" t="s">
        <v>39</v>
      </c>
      <c r="E41" s="33" t="s">
        <v>164</v>
      </c>
      <c r="F41" s="34" t="s">
        <v>165</v>
      </c>
      <c r="G41" s="32" t="s">
        <v>42</v>
      </c>
      <c r="H41" s="35" t="s">
        <v>82</v>
      </c>
      <c r="I41" s="36"/>
      <c r="J41" s="36"/>
      <c r="K41" s="36"/>
      <c r="L41" s="36"/>
      <c r="M41" s="36"/>
      <c r="N41" s="37"/>
      <c r="O41" s="38"/>
      <c r="P41" s="38"/>
      <c r="Q41" s="38"/>
    </row>
    <row r="42" spans="1:17" ht="39" x14ac:dyDescent="0.35">
      <c r="A42" s="40" t="s">
        <v>160</v>
      </c>
      <c r="B42" s="31" t="s">
        <v>147</v>
      </c>
      <c r="C42" s="31" t="s">
        <v>84</v>
      </c>
      <c r="D42" s="32" t="s">
        <v>39</v>
      </c>
      <c r="E42" s="33" t="s">
        <v>167</v>
      </c>
      <c r="F42" s="34" t="s">
        <v>168</v>
      </c>
      <c r="G42" s="32" t="s">
        <v>42</v>
      </c>
      <c r="H42" s="35" t="s">
        <v>82</v>
      </c>
      <c r="I42" s="36"/>
      <c r="J42" s="36"/>
      <c r="K42" s="36"/>
      <c r="L42" s="36"/>
      <c r="M42" s="36"/>
      <c r="N42" s="37"/>
      <c r="O42" s="38"/>
      <c r="P42" s="38"/>
      <c r="Q42" s="38"/>
    </row>
    <row r="43" spans="1:17" ht="26" x14ac:dyDescent="0.35">
      <c r="A43" s="40" t="s">
        <v>163</v>
      </c>
      <c r="B43" s="31" t="s">
        <v>147</v>
      </c>
      <c r="C43" s="31" t="s">
        <v>84</v>
      </c>
      <c r="D43" s="32" t="s">
        <v>39</v>
      </c>
      <c r="E43" s="33" t="s">
        <v>170</v>
      </c>
      <c r="F43" s="34" t="s">
        <v>171</v>
      </c>
      <c r="G43" s="32" t="s">
        <v>42</v>
      </c>
      <c r="H43" s="35" t="s">
        <v>82</v>
      </c>
      <c r="I43" s="36"/>
      <c r="J43" s="36"/>
      <c r="K43" s="36"/>
      <c r="L43" s="36"/>
      <c r="M43" s="36"/>
      <c r="N43" s="37"/>
      <c r="O43" s="38"/>
      <c r="P43" s="38"/>
      <c r="Q43" s="38"/>
    </row>
    <row r="44" spans="1:17" ht="39" x14ac:dyDescent="0.35">
      <c r="A44" s="40" t="s">
        <v>166</v>
      </c>
      <c r="B44" s="31" t="s">
        <v>147</v>
      </c>
      <c r="C44" s="31" t="s">
        <v>84</v>
      </c>
      <c r="D44" s="32" t="s">
        <v>39</v>
      </c>
      <c r="E44" s="33" t="s">
        <v>173</v>
      </c>
      <c r="F44" s="34" t="s">
        <v>601</v>
      </c>
      <c r="G44" s="32" t="s">
        <v>42</v>
      </c>
      <c r="H44" s="35" t="s">
        <v>82</v>
      </c>
      <c r="I44" s="36"/>
      <c r="J44" s="36"/>
      <c r="K44" s="36"/>
      <c r="L44" s="36"/>
      <c r="M44" s="36"/>
      <c r="N44" s="37"/>
      <c r="O44" s="38"/>
      <c r="P44" s="38"/>
      <c r="Q44" s="38"/>
    </row>
    <row r="45" spans="1:17" ht="26" x14ac:dyDescent="0.35">
      <c r="A45" s="40" t="s">
        <v>169</v>
      </c>
      <c r="B45" s="31" t="s">
        <v>147</v>
      </c>
      <c r="C45" s="31" t="s">
        <v>84</v>
      </c>
      <c r="D45" s="32" t="s">
        <v>39</v>
      </c>
      <c r="E45" s="33" t="s">
        <v>175</v>
      </c>
      <c r="F45" s="34" t="s">
        <v>176</v>
      </c>
      <c r="G45" s="32" t="s">
        <v>42</v>
      </c>
      <c r="H45" s="35" t="s">
        <v>82</v>
      </c>
      <c r="I45" s="36"/>
      <c r="J45" s="36"/>
      <c r="K45" s="36"/>
      <c r="L45" s="36"/>
      <c r="M45" s="36"/>
      <c r="N45" s="37"/>
      <c r="O45" s="38"/>
      <c r="P45" s="38"/>
      <c r="Q45" s="38"/>
    </row>
    <row r="46" spans="1:17" ht="26" x14ac:dyDescent="0.35">
      <c r="A46" s="40" t="s">
        <v>172</v>
      </c>
      <c r="B46" s="31" t="s">
        <v>147</v>
      </c>
      <c r="C46" s="31" t="s">
        <v>84</v>
      </c>
      <c r="D46" s="32" t="s">
        <v>39</v>
      </c>
      <c r="E46" s="33" t="s">
        <v>178</v>
      </c>
      <c r="F46" s="34" t="s">
        <v>179</v>
      </c>
      <c r="G46" s="32" t="s">
        <v>42</v>
      </c>
      <c r="H46" s="35" t="s">
        <v>82</v>
      </c>
      <c r="I46" s="36"/>
      <c r="J46" s="36"/>
      <c r="K46" s="36"/>
      <c r="L46" s="36"/>
      <c r="M46" s="36"/>
      <c r="N46" s="37"/>
      <c r="O46" s="38"/>
      <c r="P46" s="38"/>
      <c r="Q46" s="38"/>
    </row>
    <row r="47" spans="1:17" ht="39" x14ac:dyDescent="0.35">
      <c r="A47" s="40" t="s">
        <v>174</v>
      </c>
      <c r="B47" s="31" t="s">
        <v>147</v>
      </c>
      <c r="C47" s="31" t="s">
        <v>84</v>
      </c>
      <c r="D47" s="32" t="s">
        <v>39</v>
      </c>
      <c r="E47" s="33" t="s">
        <v>181</v>
      </c>
      <c r="F47" s="34" t="s">
        <v>602</v>
      </c>
      <c r="G47" s="32" t="s">
        <v>42</v>
      </c>
      <c r="H47" s="35" t="s">
        <v>82</v>
      </c>
      <c r="I47" s="36"/>
      <c r="J47" s="36"/>
      <c r="K47" s="36"/>
      <c r="L47" s="36"/>
      <c r="M47" s="36"/>
      <c r="N47" s="37"/>
      <c r="O47" s="38"/>
      <c r="P47" s="38"/>
      <c r="Q47" s="38"/>
    </row>
    <row r="48" spans="1:17" ht="26" x14ac:dyDescent="0.35">
      <c r="A48" s="40" t="s">
        <v>177</v>
      </c>
      <c r="B48" s="31" t="s">
        <v>147</v>
      </c>
      <c r="C48" s="31" t="s">
        <v>84</v>
      </c>
      <c r="D48" s="32" t="s">
        <v>39</v>
      </c>
      <c r="E48" s="33" t="s">
        <v>164</v>
      </c>
      <c r="F48" s="34" t="s">
        <v>183</v>
      </c>
      <c r="G48" s="32" t="s">
        <v>42</v>
      </c>
      <c r="H48" s="35" t="s">
        <v>82</v>
      </c>
      <c r="I48" s="36"/>
      <c r="J48" s="36"/>
      <c r="K48" s="36"/>
      <c r="L48" s="36"/>
      <c r="M48" s="36"/>
      <c r="N48" s="37"/>
      <c r="O48" s="38"/>
      <c r="P48" s="38"/>
      <c r="Q48" s="38"/>
    </row>
    <row r="49" spans="1:17" ht="26" x14ac:dyDescent="0.35">
      <c r="A49" s="40" t="s">
        <v>180</v>
      </c>
      <c r="B49" s="31" t="s">
        <v>147</v>
      </c>
      <c r="C49" s="31" t="s">
        <v>84</v>
      </c>
      <c r="D49" s="32" t="s">
        <v>39</v>
      </c>
      <c r="E49" s="33" t="s">
        <v>185</v>
      </c>
      <c r="F49" s="34" t="s">
        <v>186</v>
      </c>
      <c r="G49" s="32" t="s">
        <v>42</v>
      </c>
      <c r="H49" s="35" t="s">
        <v>82</v>
      </c>
      <c r="I49" s="36"/>
      <c r="J49" s="36"/>
      <c r="K49" s="36"/>
      <c r="L49" s="36"/>
      <c r="M49" s="36"/>
      <c r="N49" s="37"/>
      <c r="O49" s="38"/>
      <c r="P49" s="38"/>
      <c r="Q49" s="38"/>
    </row>
    <row r="50" spans="1:17" ht="26" x14ac:dyDescent="0.35">
      <c r="A50" s="40" t="s">
        <v>182</v>
      </c>
      <c r="B50" s="31" t="s">
        <v>188</v>
      </c>
      <c r="C50" s="31" t="s">
        <v>84</v>
      </c>
      <c r="D50" s="32" t="s">
        <v>39</v>
      </c>
      <c r="E50" s="33" t="s">
        <v>189</v>
      </c>
      <c r="F50" s="34" t="s">
        <v>190</v>
      </c>
      <c r="G50" s="32" t="s">
        <v>42</v>
      </c>
      <c r="H50" s="35" t="s">
        <v>82</v>
      </c>
      <c r="I50" s="36"/>
      <c r="J50" s="36"/>
      <c r="K50" s="36"/>
      <c r="L50" s="36"/>
      <c r="M50" s="36"/>
      <c r="N50" s="37"/>
      <c r="O50" s="38"/>
      <c r="P50" s="38"/>
      <c r="Q50" s="38"/>
    </row>
    <row r="51" spans="1:17" ht="65" x14ac:dyDescent="0.35">
      <c r="A51" s="40" t="s">
        <v>184</v>
      </c>
      <c r="B51" s="31" t="s">
        <v>79</v>
      </c>
      <c r="C51" s="31" t="s">
        <v>84</v>
      </c>
      <c r="D51" s="32" t="s">
        <v>39</v>
      </c>
      <c r="E51" s="33" t="s">
        <v>192</v>
      </c>
      <c r="F51" s="34" t="s">
        <v>193</v>
      </c>
      <c r="G51" s="32" t="s">
        <v>42</v>
      </c>
      <c r="H51" s="35" t="s">
        <v>82</v>
      </c>
      <c r="I51" s="36"/>
      <c r="J51" s="36"/>
      <c r="K51" s="36"/>
      <c r="L51" s="36"/>
      <c r="M51" s="36"/>
      <c r="N51" s="37"/>
      <c r="O51" s="38"/>
      <c r="P51" s="38"/>
      <c r="Q51" s="38"/>
    </row>
    <row r="52" spans="1:17" ht="26" x14ac:dyDescent="0.35">
      <c r="A52" s="40" t="s">
        <v>187</v>
      </c>
      <c r="B52" s="31" t="s">
        <v>147</v>
      </c>
      <c r="C52" s="31" t="s">
        <v>84</v>
      </c>
      <c r="D52" s="32" t="s">
        <v>39</v>
      </c>
      <c r="E52" s="33" t="s">
        <v>195</v>
      </c>
      <c r="F52" s="34" t="s">
        <v>196</v>
      </c>
      <c r="G52" s="32" t="s">
        <v>42</v>
      </c>
      <c r="H52" s="35" t="s">
        <v>82</v>
      </c>
      <c r="I52" s="36"/>
      <c r="J52" s="36"/>
      <c r="K52" s="36"/>
      <c r="L52" s="36"/>
      <c r="M52" s="36"/>
      <c r="N52" s="37"/>
      <c r="O52" s="38"/>
      <c r="P52" s="38"/>
      <c r="Q52" s="38"/>
    </row>
    <row r="53" spans="1:17" ht="26" x14ac:dyDescent="0.35">
      <c r="A53" s="40" t="s">
        <v>191</v>
      </c>
      <c r="B53" s="31" t="s">
        <v>147</v>
      </c>
      <c r="C53" s="31" t="s">
        <v>84</v>
      </c>
      <c r="D53" s="32" t="s">
        <v>39</v>
      </c>
      <c r="E53" s="33" t="s">
        <v>198</v>
      </c>
      <c r="F53" s="34" t="s">
        <v>199</v>
      </c>
      <c r="G53" s="32" t="s">
        <v>42</v>
      </c>
      <c r="H53" s="35" t="s">
        <v>82</v>
      </c>
      <c r="I53" s="38"/>
      <c r="J53" s="41"/>
      <c r="K53" s="41"/>
      <c r="L53" s="41"/>
      <c r="M53" s="41"/>
      <c r="N53" s="41"/>
      <c r="O53" s="41"/>
      <c r="P53" s="41"/>
      <c r="Q53" s="41"/>
    </row>
    <row r="54" spans="1:17" ht="26" x14ac:dyDescent="0.35">
      <c r="A54" s="40" t="s">
        <v>194</v>
      </c>
      <c r="B54" s="31" t="s">
        <v>147</v>
      </c>
      <c r="C54" s="31" t="s">
        <v>84</v>
      </c>
      <c r="D54" s="32" t="s">
        <v>39</v>
      </c>
      <c r="E54" s="33" t="s">
        <v>201</v>
      </c>
      <c r="F54" s="34" t="s">
        <v>202</v>
      </c>
      <c r="G54" s="32" t="s">
        <v>42</v>
      </c>
      <c r="H54" s="35" t="s">
        <v>82</v>
      </c>
      <c r="I54" s="38"/>
      <c r="J54" s="41"/>
      <c r="K54" s="41"/>
      <c r="L54" s="41"/>
      <c r="M54" s="41"/>
      <c r="N54" s="41"/>
      <c r="O54" s="41"/>
      <c r="P54" s="41"/>
      <c r="Q54" s="41"/>
    </row>
    <row r="55" spans="1:17" ht="52" x14ac:dyDescent="0.35">
      <c r="A55" s="40" t="s">
        <v>197</v>
      </c>
      <c r="B55" s="31" t="s">
        <v>204</v>
      </c>
      <c r="C55" s="31" t="s">
        <v>84</v>
      </c>
      <c r="D55" s="32" t="s">
        <v>39</v>
      </c>
      <c r="E55" s="33" t="s">
        <v>205</v>
      </c>
      <c r="F55" s="34" t="s">
        <v>206</v>
      </c>
      <c r="G55" s="32" t="s">
        <v>42</v>
      </c>
      <c r="H55" s="35" t="s">
        <v>82</v>
      </c>
      <c r="I55" s="36"/>
      <c r="J55" s="37"/>
      <c r="K55" s="38"/>
      <c r="L55" s="38"/>
      <c r="M55" s="38"/>
      <c r="N55" s="41"/>
      <c r="O55" s="41"/>
      <c r="P55" s="41"/>
      <c r="Q55" s="41"/>
    </row>
    <row r="56" spans="1:17" ht="52" x14ac:dyDescent="0.35">
      <c r="A56" s="40" t="s">
        <v>200</v>
      </c>
      <c r="B56" s="31" t="s">
        <v>208</v>
      </c>
      <c r="C56" s="31" t="s">
        <v>84</v>
      </c>
      <c r="D56" s="32" t="s">
        <v>39</v>
      </c>
      <c r="E56" s="33" t="s">
        <v>209</v>
      </c>
      <c r="F56" s="34" t="s">
        <v>210</v>
      </c>
      <c r="G56" s="32" t="s">
        <v>42</v>
      </c>
      <c r="H56" s="35" t="s">
        <v>82</v>
      </c>
      <c r="I56" s="36"/>
      <c r="J56" s="36"/>
      <c r="K56" s="36"/>
      <c r="L56" s="36"/>
      <c r="M56" s="36"/>
      <c r="N56" s="37"/>
      <c r="O56" s="38"/>
      <c r="P56" s="38"/>
      <c r="Q56" s="38"/>
    </row>
    <row r="57" spans="1:17" ht="14.5" x14ac:dyDescent="0.35">
      <c r="A57" s="40" t="s">
        <v>203</v>
      </c>
      <c r="B57" s="31" t="s">
        <v>212</v>
      </c>
      <c r="C57" s="31" t="s">
        <v>84</v>
      </c>
      <c r="D57" s="32" t="s">
        <v>39</v>
      </c>
      <c r="E57" s="33" t="s">
        <v>213</v>
      </c>
      <c r="F57" s="34" t="s">
        <v>214</v>
      </c>
      <c r="G57" s="32" t="s">
        <v>42</v>
      </c>
      <c r="H57" s="35" t="s">
        <v>215</v>
      </c>
      <c r="I57" s="36"/>
      <c r="J57" s="36"/>
      <c r="K57" s="36"/>
      <c r="L57" s="36"/>
      <c r="M57" s="36"/>
      <c r="N57" s="37"/>
      <c r="O57" s="38"/>
      <c r="P57" s="38"/>
      <c r="Q57" s="38"/>
    </row>
    <row r="58" spans="1:17" ht="26" x14ac:dyDescent="0.35">
      <c r="A58" s="40" t="s">
        <v>207</v>
      </c>
      <c r="B58" s="31" t="s">
        <v>212</v>
      </c>
      <c r="C58" s="31" t="s">
        <v>84</v>
      </c>
      <c r="D58" s="32" t="s">
        <v>39</v>
      </c>
      <c r="E58" s="33" t="s">
        <v>217</v>
      </c>
      <c r="F58" s="34" t="s">
        <v>218</v>
      </c>
      <c r="G58" s="32" t="s">
        <v>42</v>
      </c>
      <c r="H58" s="35" t="s">
        <v>215</v>
      </c>
      <c r="I58" s="36"/>
      <c r="J58" s="36"/>
      <c r="K58" s="36"/>
      <c r="L58" s="36"/>
      <c r="M58" s="36"/>
      <c r="N58" s="37"/>
      <c r="O58" s="38"/>
      <c r="P58" s="38"/>
      <c r="Q58" s="38"/>
    </row>
    <row r="59" spans="1:17" s="39" customFormat="1" ht="39" x14ac:dyDescent="0.35">
      <c r="A59" s="40" t="s">
        <v>211</v>
      </c>
      <c r="B59" s="31" t="s">
        <v>212</v>
      </c>
      <c r="C59" s="31" t="s">
        <v>84</v>
      </c>
      <c r="D59" s="32" t="s">
        <v>39</v>
      </c>
      <c r="E59" s="33" t="s">
        <v>220</v>
      </c>
      <c r="F59" s="34" t="s">
        <v>221</v>
      </c>
      <c r="G59" s="32" t="s">
        <v>42</v>
      </c>
      <c r="H59" s="35" t="s">
        <v>215</v>
      </c>
      <c r="I59" s="36"/>
      <c r="J59" s="36"/>
      <c r="K59" s="36"/>
      <c r="L59" s="36"/>
      <c r="M59" s="36"/>
      <c r="N59" s="37"/>
      <c r="O59" s="38"/>
      <c r="P59" s="38"/>
      <c r="Q59" s="38"/>
    </row>
    <row r="60" spans="1:17" s="39" customFormat="1" ht="26" x14ac:dyDescent="0.35">
      <c r="A60" s="40" t="s">
        <v>216</v>
      </c>
      <c r="B60" s="31" t="s">
        <v>212</v>
      </c>
      <c r="C60" s="31" t="s">
        <v>84</v>
      </c>
      <c r="D60" s="32" t="s">
        <v>39</v>
      </c>
      <c r="E60" s="33" t="s">
        <v>223</v>
      </c>
      <c r="F60" s="34" t="s">
        <v>224</v>
      </c>
      <c r="G60" s="32" t="s">
        <v>42</v>
      </c>
      <c r="H60" s="35" t="s">
        <v>215</v>
      </c>
      <c r="I60" s="36"/>
      <c r="J60" s="36"/>
      <c r="K60" s="36"/>
      <c r="L60" s="36"/>
      <c r="M60" s="36"/>
      <c r="N60" s="37"/>
      <c r="O60" s="38"/>
      <c r="P60" s="38"/>
      <c r="Q60" s="38"/>
    </row>
    <row r="61" spans="1:17" s="39" customFormat="1" ht="39" x14ac:dyDescent="0.35">
      <c r="A61" s="40" t="s">
        <v>219</v>
      </c>
      <c r="B61" s="31" t="s">
        <v>212</v>
      </c>
      <c r="C61" s="31" t="s">
        <v>84</v>
      </c>
      <c r="D61" s="32" t="s">
        <v>39</v>
      </c>
      <c r="E61" s="33" t="s">
        <v>226</v>
      </c>
      <c r="F61" s="34" t="s">
        <v>226</v>
      </c>
      <c r="G61" s="32" t="s">
        <v>42</v>
      </c>
      <c r="H61" s="35" t="s">
        <v>215</v>
      </c>
      <c r="I61" s="36"/>
      <c r="J61" s="36"/>
      <c r="K61" s="36"/>
      <c r="L61" s="36"/>
      <c r="M61" s="36"/>
      <c r="N61" s="37"/>
      <c r="O61" s="38"/>
      <c r="P61" s="38"/>
      <c r="Q61" s="38"/>
    </row>
    <row r="62" spans="1:17" s="39" customFormat="1" ht="39" x14ac:dyDescent="0.35">
      <c r="A62" s="40" t="s">
        <v>222</v>
      </c>
      <c r="B62" s="31" t="s">
        <v>212</v>
      </c>
      <c r="C62" s="31" t="s">
        <v>84</v>
      </c>
      <c r="D62" s="32" t="s">
        <v>39</v>
      </c>
      <c r="E62" s="33" t="s">
        <v>228</v>
      </c>
      <c r="F62" s="34" t="s">
        <v>229</v>
      </c>
      <c r="G62" s="32" t="s">
        <v>42</v>
      </c>
      <c r="H62" s="35" t="s">
        <v>215</v>
      </c>
      <c r="I62" s="36"/>
      <c r="J62" s="36"/>
      <c r="K62" s="36"/>
      <c r="L62" s="36"/>
      <c r="M62" s="36"/>
      <c r="N62" s="37"/>
      <c r="O62" s="38"/>
      <c r="P62" s="38"/>
      <c r="Q62" s="38"/>
    </row>
    <row r="63" spans="1:17" ht="26" x14ac:dyDescent="0.35">
      <c r="A63" s="40" t="s">
        <v>225</v>
      </c>
      <c r="B63" s="31" t="s">
        <v>212</v>
      </c>
      <c r="C63" s="31" t="s">
        <v>84</v>
      </c>
      <c r="D63" s="32" t="s">
        <v>39</v>
      </c>
      <c r="E63" s="33" t="s">
        <v>231</v>
      </c>
      <c r="F63" s="34" t="s">
        <v>232</v>
      </c>
      <c r="G63" s="32" t="s">
        <v>42</v>
      </c>
      <c r="H63" s="35" t="s">
        <v>215</v>
      </c>
      <c r="I63" s="36"/>
      <c r="J63" s="36"/>
      <c r="K63" s="36"/>
      <c r="L63" s="36"/>
      <c r="M63" s="36"/>
      <c r="N63" s="37"/>
      <c r="O63" s="38"/>
      <c r="P63" s="38"/>
      <c r="Q63" s="38"/>
    </row>
    <row r="64" spans="1:17" s="29" customFormat="1" ht="26" x14ac:dyDescent="0.35">
      <c r="A64" s="40" t="s">
        <v>227</v>
      </c>
      <c r="B64" s="31" t="s">
        <v>212</v>
      </c>
      <c r="C64" s="31" t="s">
        <v>84</v>
      </c>
      <c r="D64" s="32" t="s">
        <v>39</v>
      </c>
      <c r="E64" s="33" t="s">
        <v>235</v>
      </c>
      <c r="F64" s="34" t="s">
        <v>236</v>
      </c>
      <c r="G64" s="32" t="s">
        <v>42</v>
      </c>
      <c r="H64" s="35" t="s">
        <v>215</v>
      </c>
      <c r="I64" s="36"/>
      <c r="J64" s="36"/>
      <c r="K64" s="36"/>
      <c r="L64" s="36"/>
      <c r="M64" s="36"/>
      <c r="N64" s="37"/>
      <c r="O64" s="38"/>
      <c r="P64" s="38"/>
      <c r="Q64" s="38"/>
    </row>
    <row r="65" spans="1:17" s="29" customFormat="1" ht="14.5" x14ac:dyDescent="0.35">
      <c r="A65" s="40" t="s">
        <v>230</v>
      </c>
      <c r="B65" s="31" t="s">
        <v>212</v>
      </c>
      <c r="C65" s="31" t="s">
        <v>84</v>
      </c>
      <c r="D65" s="32" t="s">
        <v>39</v>
      </c>
      <c r="E65" s="33" t="s">
        <v>239</v>
      </c>
      <c r="F65" s="34" t="s">
        <v>240</v>
      </c>
      <c r="G65" s="32" t="s">
        <v>42</v>
      </c>
      <c r="H65" s="35" t="s">
        <v>215</v>
      </c>
      <c r="I65" s="36"/>
      <c r="J65" s="36"/>
      <c r="K65" s="36"/>
      <c r="L65" s="36"/>
      <c r="M65" s="36"/>
      <c r="N65" s="37"/>
      <c r="O65" s="38"/>
      <c r="P65" s="38"/>
      <c r="Q65" s="38"/>
    </row>
    <row r="66" spans="1:17" s="39" customFormat="1" ht="26" x14ac:dyDescent="0.35">
      <c r="A66" s="40" t="s">
        <v>233</v>
      </c>
      <c r="B66" s="31" t="s">
        <v>212</v>
      </c>
      <c r="C66" s="31" t="s">
        <v>84</v>
      </c>
      <c r="D66" s="32" t="s">
        <v>39</v>
      </c>
      <c r="E66" s="33" t="s">
        <v>242</v>
      </c>
      <c r="F66" s="34" t="s">
        <v>243</v>
      </c>
      <c r="G66" s="32" t="s">
        <v>42</v>
      </c>
      <c r="H66" s="35" t="s">
        <v>215</v>
      </c>
      <c r="I66" s="36"/>
      <c r="J66" s="36"/>
      <c r="K66" s="36"/>
      <c r="L66" s="36"/>
      <c r="M66" s="36"/>
      <c r="N66" s="37"/>
      <c r="O66" s="38"/>
      <c r="P66" s="38"/>
      <c r="Q66" s="38"/>
    </row>
    <row r="67" spans="1:17" s="39" customFormat="1" ht="14.5" x14ac:dyDescent="0.35">
      <c r="A67" s="40" t="s">
        <v>234</v>
      </c>
      <c r="B67" s="31" t="s">
        <v>212</v>
      </c>
      <c r="C67" s="31" t="s">
        <v>84</v>
      </c>
      <c r="D67" s="32" t="s">
        <v>39</v>
      </c>
      <c r="E67" s="33" t="s">
        <v>245</v>
      </c>
      <c r="F67" s="34" t="s">
        <v>246</v>
      </c>
      <c r="G67" s="32" t="s">
        <v>42</v>
      </c>
      <c r="H67" s="35" t="s">
        <v>215</v>
      </c>
      <c r="I67" s="36"/>
      <c r="J67" s="36"/>
      <c r="K67" s="36"/>
      <c r="L67" s="36"/>
      <c r="M67" s="36"/>
      <c r="N67" s="37"/>
      <c r="O67" s="38"/>
      <c r="P67" s="38"/>
      <c r="Q67" s="38"/>
    </row>
    <row r="68" spans="1:17" ht="26" x14ac:dyDescent="0.35">
      <c r="A68" s="40" t="s">
        <v>237</v>
      </c>
      <c r="B68" s="31" t="s">
        <v>212</v>
      </c>
      <c r="C68" s="31" t="s">
        <v>84</v>
      </c>
      <c r="D68" s="32" t="s">
        <v>39</v>
      </c>
      <c r="E68" s="33" t="s">
        <v>248</v>
      </c>
      <c r="F68" s="34" t="s">
        <v>249</v>
      </c>
      <c r="G68" s="32" t="s">
        <v>42</v>
      </c>
      <c r="H68" s="35" t="s">
        <v>215</v>
      </c>
      <c r="I68" s="36"/>
      <c r="J68" s="36"/>
      <c r="K68" s="36"/>
      <c r="L68" s="36"/>
      <c r="M68" s="36"/>
      <c r="N68" s="37"/>
      <c r="O68" s="38"/>
      <c r="P68" s="38"/>
      <c r="Q68" s="38"/>
    </row>
    <row r="69" spans="1:17" ht="14.5" x14ac:dyDescent="0.35">
      <c r="A69" s="40" t="s">
        <v>238</v>
      </c>
      <c r="B69" s="31" t="s">
        <v>212</v>
      </c>
      <c r="C69" s="31" t="s">
        <v>84</v>
      </c>
      <c r="D69" s="32" t="s">
        <v>39</v>
      </c>
      <c r="E69" s="33" t="s">
        <v>251</v>
      </c>
      <c r="F69" s="34" t="s">
        <v>252</v>
      </c>
      <c r="G69" s="32" t="s">
        <v>42</v>
      </c>
      <c r="H69" s="35" t="s">
        <v>215</v>
      </c>
      <c r="I69" s="36"/>
      <c r="J69" s="36"/>
      <c r="K69" s="36"/>
      <c r="L69" s="36"/>
      <c r="M69" s="36"/>
      <c r="N69" s="37"/>
      <c r="O69" s="38"/>
      <c r="P69" s="38"/>
      <c r="Q69" s="38"/>
    </row>
    <row r="70" spans="1:17" ht="26" x14ac:dyDescent="0.35">
      <c r="A70" s="40" t="s">
        <v>241</v>
      </c>
      <c r="B70" s="31" t="s">
        <v>212</v>
      </c>
      <c r="C70" s="31" t="s">
        <v>84</v>
      </c>
      <c r="D70" s="32" t="s">
        <v>39</v>
      </c>
      <c r="E70" s="33" t="s">
        <v>254</v>
      </c>
      <c r="F70" s="34" t="s">
        <v>255</v>
      </c>
      <c r="G70" s="32" t="s">
        <v>42</v>
      </c>
      <c r="H70" s="35" t="s">
        <v>215</v>
      </c>
      <c r="I70" s="36"/>
      <c r="J70" s="36"/>
      <c r="K70" s="36"/>
      <c r="L70" s="36"/>
      <c r="M70" s="36"/>
      <c r="N70" s="37"/>
      <c r="O70" s="38"/>
      <c r="P70" s="38"/>
      <c r="Q70" s="38"/>
    </row>
    <row r="71" spans="1:17" ht="39" x14ac:dyDescent="0.35">
      <c r="A71" s="40" t="s">
        <v>244</v>
      </c>
      <c r="B71" s="31" t="s">
        <v>212</v>
      </c>
      <c r="C71" s="31" t="s">
        <v>84</v>
      </c>
      <c r="D71" s="32" t="s">
        <v>39</v>
      </c>
      <c r="E71" s="33" t="s">
        <v>257</v>
      </c>
      <c r="F71" s="34" t="s">
        <v>258</v>
      </c>
      <c r="G71" s="32" t="s">
        <v>42</v>
      </c>
      <c r="H71" s="35" t="s">
        <v>215</v>
      </c>
      <c r="I71" s="36"/>
      <c r="J71" s="36"/>
      <c r="K71" s="36"/>
      <c r="L71" s="36"/>
      <c r="M71" s="36"/>
      <c r="N71" s="37"/>
      <c r="O71" s="38"/>
      <c r="P71" s="38"/>
      <c r="Q71" s="38"/>
    </row>
    <row r="72" spans="1:17" ht="39" x14ac:dyDescent="0.35">
      <c r="A72" s="40" t="s">
        <v>247</v>
      </c>
      <c r="B72" s="31" t="s">
        <v>212</v>
      </c>
      <c r="C72" s="31" t="s">
        <v>84</v>
      </c>
      <c r="D72" s="32" t="s">
        <v>39</v>
      </c>
      <c r="E72" s="33" t="s">
        <v>260</v>
      </c>
      <c r="F72" s="34" t="s">
        <v>261</v>
      </c>
      <c r="G72" s="32" t="s">
        <v>42</v>
      </c>
      <c r="H72" s="35" t="s">
        <v>215</v>
      </c>
      <c r="I72" s="36"/>
      <c r="J72" s="36"/>
      <c r="K72" s="36"/>
      <c r="L72" s="36"/>
      <c r="M72" s="36"/>
      <c r="N72" s="37"/>
      <c r="O72" s="38"/>
      <c r="P72" s="38"/>
      <c r="Q72" s="38"/>
    </row>
    <row r="73" spans="1:17" ht="39" x14ac:dyDescent="0.35">
      <c r="A73" s="40" t="s">
        <v>250</v>
      </c>
      <c r="B73" s="31" t="s">
        <v>212</v>
      </c>
      <c r="C73" s="31" t="s">
        <v>84</v>
      </c>
      <c r="D73" s="32" t="s">
        <v>39</v>
      </c>
      <c r="E73" s="33" t="s">
        <v>263</v>
      </c>
      <c r="F73" s="34" t="s">
        <v>264</v>
      </c>
      <c r="G73" s="32" t="s">
        <v>42</v>
      </c>
      <c r="H73" s="35" t="s">
        <v>215</v>
      </c>
      <c r="I73" s="36"/>
      <c r="J73" s="36"/>
      <c r="K73" s="36"/>
      <c r="L73" s="36"/>
      <c r="M73" s="36"/>
      <c r="N73" s="37"/>
      <c r="O73" s="38"/>
      <c r="P73" s="38"/>
      <c r="Q73" s="38"/>
    </row>
    <row r="74" spans="1:17" ht="52" x14ac:dyDescent="0.35">
      <c r="A74" s="40" t="s">
        <v>253</v>
      </c>
      <c r="B74" s="31" t="s">
        <v>212</v>
      </c>
      <c r="C74" s="31" t="s">
        <v>84</v>
      </c>
      <c r="D74" s="32" t="s">
        <v>39</v>
      </c>
      <c r="E74" s="33" t="s">
        <v>266</v>
      </c>
      <c r="F74" s="34" t="s">
        <v>267</v>
      </c>
      <c r="G74" s="32" t="s">
        <v>42</v>
      </c>
      <c r="H74" s="35" t="s">
        <v>215</v>
      </c>
      <c r="I74" s="36"/>
      <c r="J74" s="36"/>
      <c r="K74" s="36"/>
      <c r="L74" s="36"/>
      <c r="M74" s="36"/>
      <c r="N74" s="37"/>
      <c r="O74" s="38"/>
      <c r="P74" s="38"/>
      <c r="Q74" s="38"/>
    </row>
    <row r="75" spans="1:17" ht="39" x14ac:dyDescent="0.35">
      <c r="A75" s="40" t="s">
        <v>256</v>
      </c>
      <c r="B75" s="31" t="s">
        <v>212</v>
      </c>
      <c r="C75" s="31" t="s">
        <v>84</v>
      </c>
      <c r="D75" s="32" t="s">
        <v>39</v>
      </c>
      <c r="E75" s="33" t="s">
        <v>269</v>
      </c>
      <c r="F75" s="34" t="s">
        <v>270</v>
      </c>
      <c r="G75" s="32" t="s">
        <v>42</v>
      </c>
      <c r="H75" s="35" t="s">
        <v>215</v>
      </c>
      <c r="I75" s="36"/>
      <c r="J75" s="36"/>
      <c r="K75" s="36"/>
      <c r="L75" s="36"/>
      <c r="M75" s="36"/>
      <c r="N75" s="37"/>
      <c r="O75" s="38"/>
      <c r="P75" s="38"/>
      <c r="Q75" s="38"/>
    </row>
    <row r="76" spans="1:17" ht="39" x14ac:dyDescent="0.35">
      <c r="A76" s="40" t="s">
        <v>259</v>
      </c>
      <c r="B76" s="31" t="s">
        <v>273</v>
      </c>
      <c r="C76" s="31" t="s">
        <v>84</v>
      </c>
      <c r="D76" s="32" t="s">
        <v>39</v>
      </c>
      <c r="E76" s="33" t="s">
        <v>274</v>
      </c>
      <c r="F76" s="34" t="s">
        <v>275</v>
      </c>
      <c r="G76" s="32" t="s">
        <v>42</v>
      </c>
      <c r="H76" s="35" t="s">
        <v>82</v>
      </c>
      <c r="I76" s="36"/>
      <c r="J76" s="36"/>
      <c r="K76" s="36"/>
      <c r="L76" s="36"/>
      <c r="M76" s="36"/>
      <c r="N76" s="37"/>
      <c r="O76" s="38"/>
      <c r="P76" s="38"/>
      <c r="Q76" s="38"/>
    </row>
    <row r="77" spans="1:17" ht="26" x14ac:dyDescent="0.35">
      <c r="A77" s="40" t="s">
        <v>262</v>
      </c>
      <c r="B77" s="31" t="s">
        <v>273</v>
      </c>
      <c r="C77" s="31" t="s">
        <v>84</v>
      </c>
      <c r="D77" s="32" t="s">
        <v>39</v>
      </c>
      <c r="E77" s="33" t="s">
        <v>277</v>
      </c>
      <c r="F77" s="34" t="s">
        <v>278</v>
      </c>
      <c r="G77" s="32" t="s">
        <v>42</v>
      </c>
      <c r="H77" s="35" t="s">
        <v>82</v>
      </c>
      <c r="I77" s="36"/>
      <c r="J77" s="36"/>
      <c r="K77" s="36"/>
      <c r="L77" s="36"/>
      <c r="M77" s="36"/>
      <c r="N77" s="37"/>
      <c r="O77" s="38"/>
      <c r="P77" s="38"/>
      <c r="Q77" s="38"/>
    </row>
    <row r="78" spans="1:17" ht="14.5" x14ac:dyDescent="0.35">
      <c r="A78" s="40" t="s">
        <v>265</v>
      </c>
      <c r="B78" s="31" t="s">
        <v>273</v>
      </c>
      <c r="C78" s="31" t="s">
        <v>84</v>
      </c>
      <c r="D78" s="32" t="s">
        <v>39</v>
      </c>
      <c r="E78" s="33" t="s">
        <v>280</v>
      </c>
      <c r="F78" s="34" t="s">
        <v>281</v>
      </c>
      <c r="G78" s="32" t="s">
        <v>42</v>
      </c>
      <c r="H78" s="35" t="s">
        <v>82</v>
      </c>
      <c r="I78" s="36"/>
      <c r="J78" s="36"/>
      <c r="K78" s="36"/>
      <c r="L78" s="36"/>
      <c r="M78" s="36"/>
      <c r="N78" s="37"/>
      <c r="O78" s="38"/>
      <c r="P78" s="38"/>
      <c r="Q78" s="38"/>
    </row>
    <row r="79" spans="1:17" s="39" customFormat="1" ht="117" x14ac:dyDescent="0.35">
      <c r="A79" s="40" t="s">
        <v>268</v>
      </c>
      <c r="B79" s="31" t="s">
        <v>273</v>
      </c>
      <c r="C79" s="31" t="s">
        <v>84</v>
      </c>
      <c r="D79" s="32" t="s">
        <v>39</v>
      </c>
      <c r="E79" s="33" t="s">
        <v>283</v>
      </c>
      <c r="F79" s="34" t="s">
        <v>284</v>
      </c>
      <c r="G79" s="32" t="s">
        <v>42</v>
      </c>
      <c r="H79" s="35" t="s">
        <v>82</v>
      </c>
      <c r="I79" s="36"/>
      <c r="J79" s="36"/>
      <c r="K79" s="36"/>
      <c r="L79" s="36"/>
      <c r="M79" s="36"/>
      <c r="N79" s="37"/>
      <c r="O79" s="38"/>
      <c r="P79" s="38"/>
      <c r="Q79" s="38"/>
    </row>
    <row r="80" spans="1:17" ht="39" x14ac:dyDescent="0.35">
      <c r="A80" s="40" t="s">
        <v>271</v>
      </c>
      <c r="B80" s="31" t="s">
        <v>273</v>
      </c>
      <c r="C80" s="31" t="s">
        <v>84</v>
      </c>
      <c r="D80" s="32" t="s">
        <v>39</v>
      </c>
      <c r="E80" s="33" t="s">
        <v>286</v>
      </c>
      <c r="F80" s="34" t="s">
        <v>287</v>
      </c>
      <c r="G80" s="32" t="s">
        <v>42</v>
      </c>
      <c r="H80" s="35" t="s">
        <v>82</v>
      </c>
      <c r="I80" s="36"/>
      <c r="J80" s="36"/>
      <c r="K80" s="36"/>
      <c r="L80" s="36"/>
      <c r="M80" s="36"/>
      <c r="N80" s="37"/>
      <c r="O80" s="38"/>
      <c r="P80" s="38"/>
      <c r="Q80" s="38"/>
    </row>
    <row r="81" spans="1:17" ht="104" x14ac:dyDescent="0.35">
      <c r="A81" s="40" t="s">
        <v>272</v>
      </c>
      <c r="B81" s="31" t="s">
        <v>273</v>
      </c>
      <c r="C81" s="31" t="s">
        <v>84</v>
      </c>
      <c r="D81" s="32" t="s">
        <v>39</v>
      </c>
      <c r="E81" s="33" t="s">
        <v>289</v>
      </c>
      <c r="F81" s="34" t="s">
        <v>290</v>
      </c>
      <c r="G81" s="32" t="s">
        <v>42</v>
      </c>
      <c r="H81" s="35" t="s">
        <v>82</v>
      </c>
      <c r="I81" s="36"/>
      <c r="J81" s="36"/>
      <c r="K81" s="36"/>
      <c r="L81" s="36"/>
      <c r="M81" s="36"/>
      <c r="N81" s="37"/>
      <c r="O81" s="38"/>
      <c r="P81" s="38"/>
      <c r="Q81" s="38"/>
    </row>
    <row r="82" spans="1:17" ht="156" x14ac:dyDescent="0.35">
      <c r="A82" s="40" t="s">
        <v>276</v>
      </c>
      <c r="B82" s="31" t="s">
        <v>273</v>
      </c>
      <c r="C82" s="31" t="s">
        <v>84</v>
      </c>
      <c r="D82" s="32" t="s">
        <v>39</v>
      </c>
      <c r="E82" s="33" t="s">
        <v>292</v>
      </c>
      <c r="F82" s="34" t="s">
        <v>594</v>
      </c>
      <c r="G82" s="32" t="s">
        <v>42</v>
      </c>
      <c r="H82" s="35" t="s">
        <v>82</v>
      </c>
      <c r="I82" s="36"/>
      <c r="J82" s="36"/>
      <c r="K82" s="36"/>
      <c r="L82" s="36"/>
      <c r="M82" s="36"/>
      <c r="N82" s="37"/>
      <c r="O82" s="38"/>
      <c r="P82" s="38"/>
      <c r="Q82" s="38"/>
    </row>
    <row r="83" spans="1:17" ht="117" x14ac:dyDescent="0.35">
      <c r="A83" s="40" t="s">
        <v>279</v>
      </c>
      <c r="B83" s="31" t="s">
        <v>273</v>
      </c>
      <c r="C83" s="31" t="s">
        <v>84</v>
      </c>
      <c r="D83" s="32" t="s">
        <v>39</v>
      </c>
      <c r="E83" s="33" t="s">
        <v>294</v>
      </c>
      <c r="F83" s="34" t="s">
        <v>603</v>
      </c>
      <c r="G83" s="32" t="s">
        <v>42</v>
      </c>
      <c r="H83" s="35" t="s">
        <v>82</v>
      </c>
      <c r="I83" s="36"/>
      <c r="J83" s="36"/>
      <c r="K83" s="36"/>
      <c r="L83" s="36"/>
      <c r="M83" s="36"/>
      <c r="N83" s="37"/>
      <c r="O83" s="38"/>
      <c r="P83" s="38"/>
      <c r="Q83" s="38"/>
    </row>
    <row r="84" spans="1:17" ht="14.5" x14ac:dyDescent="0.35">
      <c r="A84" s="40" t="s">
        <v>282</v>
      </c>
      <c r="B84" s="31" t="s">
        <v>273</v>
      </c>
      <c r="C84" s="31" t="s">
        <v>84</v>
      </c>
      <c r="D84" s="32" t="s">
        <v>39</v>
      </c>
      <c r="E84" s="33" t="s">
        <v>296</v>
      </c>
      <c r="F84" s="34" t="s">
        <v>297</v>
      </c>
      <c r="G84" s="32" t="s">
        <v>42</v>
      </c>
      <c r="H84" s="35" t="s">
        <v>82</v>
      </c>
      <c r="I84" s="36"/>
      <c r="J84" s="36"/>
      <c r="K84" s="36"/>
      <c r="L84" s="36"/>
      <c r="M84" s="36"/>
      <c r="N84" s="37"/>
      <c r="O84" s="38"/>
      <c r="P84" s="38"/>
      <c r="Q84" s="38"/>
    </row>
    <row r="85" spans="1:17" ht="26" x14ac:dyDescent="0.35">
      <c r="A85" s="40" t="s">
        <v>285</v>
      </c>
      <c r="B85" s="31" t="s">
        <v>273</v>
      </c>
      <c r="C85" s="31" t="s">
        <v>84</v>
      </c>
      <c r="D85" s="32" t="s">
        <v>39</v>
      </c>
      <c r="E85" s="33" t="s">
        <v>299</v>
      </c>
      <c r="F85" s="34" t="s">
        <v>300</v>
      </c>
      <c r="G85" s="32" t="s">
        <v>42</v>
      </c>
      <c r="H85" s="35" t="s">
        <v>82</v>
      </c>
      <c r="I85" s="36"/>
      <c r="J85" s="36"/>
      <c r="K85" s="36"/>
      <c r="L85" s="36"/>
      <c r="M85" s="36"/>
      <c r="N85" s="37"/>
      <c r="O85" s="38"/>
      <c r="P85" s="38"/>
      <c r="Q85" s="38"/>
    </row>
    <row r="86" spans="1:17" ht="26" x14ac:dyDescent="0.35">
      <c r="A86" s="40" t="s">
        <v>288</v>
      </c>
      <c r="B86" s="31" t="s">
        <v>273</v>
      </c>
      <c r="C86" s="31" t="s">
        <v>84</v>
      </c>
      <c r="D86" s="32" t="s">
        <v>39</v>
      </c>
      <c r="E86" s="33" t="s">
        <v>302</v>
      </c>
      <c r="F86" s="34" t="s">
        <v>303</v>
      </c>
      <c r="G86" s="32" t="s">
        <v>42</v>
      </c>
      <c r="H86" s="35" t="s">
        <v>82</v>
      </c>
      <c r="I86" s="36"/>
      <c r="J86" s="36"/>
      <c r="K86" s="36"/>
      <c r="L86" s="36"/>
      <c r="M86" s="36"/>
      <c r="N86" s="37"/>
      <c r="O86" s="38"/>
      <c r="P86" s="38"/>
      <c r="Q86" s="38"/>
    </row>
    <row r="87" spans="1:17" s="30" customFormat="1" ht="14.5" x14ac:dyDescent="0.35">
      <c r="A87" s="40" t="s">
        <v>291</v>
      </c>
      <c r="B87" s="31" t="s">
        <v>273</v>
      </c>
      <c r="C87" s="31" t="s">
        <v>84</v>
      </c>
      <c r="D87" s="32" t="s">
        <v>39</v>
      </c>
      <c r="E87" s="33" t="s">
        <v>305</v>
      </c>
      <c r="F87" s="34" t="s">
        <v>306</v>
      </c>
      <c r="G87" s="32" t="s">
        <v>42</v>
      </c>
      <c r="H87" s="35" t="s">
        <v>82</v>
      </c>
      <c r="I87" s="36"/>
      <c r="J87" s="42"/>
      <c r="K87" s="42"/>
      <c r="L87" s="42"/>
      <c r="M87" s="42"/>
      <c r="N87" s="43"/>
      <c r="O87" s="44"/>
      <c r="P87" s="44"/>
      <c r="Q87" s="44"/>
    </row>
    <row r="88" spans="1:17" ht="26" x14ac:dyDescent="0.35">
      <c r="A88" s="40" t="s">
        <v>293</v>
      </c>
      <c r="B88" s="31" t="s">
        <v>273</v>
      </c>
      <c r="C88" s="31" t="s">
        <v>84</v>
      </c>
      <c r="D88" s="32" t="s">
        <v>39</v>
      </c>
      <c r="E88" s="33" t="s">
        <v>308</v>
      </c>
      <c r="F88" s="34" t="s">
        <v>309</v>
      </c>
      <c r="G88" s="32" t="s">
        <v>42</v>
      </c>
      <c r="H88" s="35" t="s">
        <v>82</v>
      </c>
      <c r="I88" s="36"/>
      <c r="J88" s="36"/>
      <c r="K88" s="36"/>
      <c r="L88" s="36"/>
      <c r="M88" s="36"/>
      <c r="N88" s="37"/>
      <c r="O88" s="38"/>
      <c r="P88" s="38"/>
      <c r="Q88" s="38"/>
    </row>
    <row r="89" spans="1:17" ht="52" x14ac:dyDescent="0.35">
      <c r="A89" s="40" t="s">
        <v>295</v>
      </c>
      <c r="B89" s="31" t="s">
        <v>273</v>
      </c>
      <c r="C89" s="31" t="s">
        <v>84</v>
      </c>
      <c r="D89" s="32" t="s">
        <v>39</v>
      </c>
      <c r="E89" s="33" t="s">
        <v>311</v>
      </c>
      <c r="F89" s="34" t="s">
        <v>312</v>
      </c>
      <c r="G89" s="32" t="s">
        <v>42</v>
      </c>
      <c r="H89" s="35" t="s">
        <v>82</v>
      </c>
      <c r="I89" s="36"/>
      <c r="J89" s="36"/>
      <c r="K89" s="36"/>
      <c r="L89" s="36"/>
      <c r="M89" s="36"/>
      <c r="N89" s="37"/>
      <c r="O89" s="38"/>
      <c r="P89" s="38"/>
      <c r="Q89" s="38"/>
    </row>
    <row r="90" spans="1:17" ht="39" x14ac:dyDescent="0.35">
      <c r="A90" s="40" t="s">
        <v>298</v>
      </c>
      <c r="B90" s="31" t="s">
        <v>273</v>
      </c>
      <c r="C90" s="31" t="s">
        <v>84</v>
      </c>
      <c r="D90" s="32" t="s">
        <v>39</v>
      </c>
      <c r="E90" s="33" t="s">
        <v>314</v>
      </c>
      <c r="F90" s="34" t="s">
        <v>315</v>
      </c>
      <c r="G90" s="32" t="s">
        <v>42</v>
      </c>
      <c r="H90" s="35" t="s">
        <v>82</v>
      </c>
      <c r="I90" s="36"/>
      <c r="J90" s="36"/>
      <c r="K90" s="36"/>
      <c r="L90" s="36"/>
      <c r="M90" s="36"/>
      <c r="N90" s="37"/>
      <c r="O90" s="38"/>
      <c r="P90" s="38"/>
      <c r="Q90" s="38"/>
    </row>
    <row r="91" spans="1:17" s="39" customFormat="1" ht="39" x14ac:dyDescent="0.35">
      <c r="A91" s="40" t="s">
        <v>301</v>
      </c>
      <c r="B91" s="31" t="s">
        <v>273</v>
      </c>
      <c r="C91" s="31" t="s">
        <v>84</v>
      </c>
      <c r="D91" s="32" t="s">
        <v>39</v>
      </c>
      <c r="E91" s="33" t="s">
        <v>317</v>
      </c>
      <c r="F91" s="34" t="s">
        <v>318</v>
      </c>
      <c r="G91" s="32" t="s">
        <v>42</v>
      </c>
      <c r="H91" s="35" t="s">
        <v>82</v>
      </c>
      <c r="I91" s="36"/>
      <c r="J91" s="36"/>
      <c r="K91" s="36"/>
      <c r="L91" s="36"/>
      <c r="M91" s="36"/>
      <c r="N91" s="37"/>
      <c r="O91" s="38"/>
      <c r="P91" s="38"/>
      <c r="Q91" s="38"/>
    </row>
    <row r="92" spans="1:17" s="39" customFormat="1" ht="26" x14ac:dyDescent="0.35">
      <c r="A92" s="40" t="s">
        <v>304</v>
      </c>
      <c r="B92" s="31" t="s">
        <v>273</v>
      </c>
      <c r="C92" s="45" t="s">
        <v>84</v>
      </c>
      <c r="D92" s="32" t="s">
        <v>320</v>
      </c>
      <c r="E92" s="33" t="s">
        <v>321</v>
      </c>
      <c r="F92" s="34" t="s">
        <v>322</v>
      </c>
      <c r="G92" s="32" t="s">
        <v>42</v>
      </c>
      <c r="H92" s="35" t="s">
        <v>326</v>
      </c>
      <c r="I92" s="36"/>
      <c r="J92" s="36"/>
      <c r="K92" s="36"/>
      <c r="L92" s="36"/>
      <c r="M92" s="36"/>
      <c r="N92" s="37"/>
      <c r="O92" s="38"/>
      <c r="P92" s="38"/>
      <c r="Q92" s="38"/>
    </row>
    <row r="93" spans="1:17" ht="26" x14ac:dyDescent="0.35">
      <c r="A93" s="40" t="s">
        <v>307</v>
      </c>
      <c r="B93" s="31" t="s">
        <v>273</v>
      </c>
      <c r="C93" s="45" t="s">
        <v>84</v>
      </c>
      <c r="D93" s="32" t="s">
        <v>320</v>
      </c>
      <c r="E93" s="33" t="s">
        <v>324</v>
      </c>
      <c r="F93" s="34" t="s">
        <v>325</v>
      </c>
      <c r="G93" s="32" t="s">
        <v>42</v>
      </c>
      <c r="H93" s="35" t="s">
        <v>326</v>
      </c>
      <c r="I93" s="36"/>
      <c r="J93" s="36"/>
      <c r="K93" s="36"/>
      <c r="L93" s="36"/>
      <c r="M93" s="36"/>
      <c r="N93" s="37"/>
      <c r="O93" s="38"/>
      <c r="P93" s="38"/>
      <c r="Q93" s="38"/>
    </row>
    <row r="94" spans="1:17" ht="14.5" x14ac:dyDescent="0.35">
      <c r="A94" s="40" t="s">
        <v>310</v>
      </c>
      <c r="B94" s="31" t="s">
        <v>273</v>
      </c>
      <c r="C94" s="31" t="s">
        <v>84</v>
      </c>
      <c r="D94" s="32" t="s">
        <v>320</v>
      </c>
      <c r="E94" s="33" t="s">
        <v>289</v>
      </c>
      <c r="F94" s="34" t="s">
        <v>328</v>
      </c>
      <c r="G94" s="32" t="s">
        <v>42</v>
      </c>
      <c r="H94" s="35" t="s">
        <v>326</v>
      </c>
      <c r="I94" s="36"/>
      <c r="J94" s="36"/>
      <c r="K94" s="36"/>
      <c r="L94" s="36"/>
      <c r="M94" s="36"/>
      <c r="N94" s="37"/>
      <c r="O94" s="38"/>
      <c r="P94" s="38"/>
      <c r="Q94" s="38"/>
    </row>
    <row r="95" spans="1:17" ht="26" x14ac:dyDescent="0.35">
      <c r="A95" s="40" t="s">
        <v>313</v>
      </c>
      <c r="B95" s="31" t="s">
        <v>273</v>
      </c>
      <c r="C95" s="31" t="s">
        <v>84</v>
      </c>
      <c r="D95" s="32" t="s">
        <v>320</v>
      </c>
      <c r="E95" s="33" t="s">
        <v>330</v>
      </c>
      <c r="F95" s="34" t="s">
        <v>331</v>
      </c>
      <c r="G95" s="32" t="s">
        <v>42</v>
      </c>
      <c r="H95" s="35" t="s">
        <v>326</v>
      </c>
      <c r="I95" s="36"/>
      <c r="J95" s="36"/>
      <c r="K95" s="36"/>
      <c r="L95" s="36"/>
      <c r="M95" s="36"/>
      <c r="N95" s="37"/>
      <c r="O95" s="38"/>
      <c r="P95" s="38"/>
      <c r="Q95" s="38"/>
    </row>
    <row r="96" spans="1:17" ht="14.5" x14ac:dyDescent="0.35">
      <c r="A96" s="40" t="s">
        <v>316</v>
      </c>
      <c r="B96" s="31" t="s">
        <v>273</v>
      </c>
      <c r="C96" s="31" t="s">
        <v>84</v>
      </c>
      <c r="D96" s="32" t="s">
        <v>320</v>
      </c>
      <c r="E96" s="33" t="s">
        <v>302</v>
      </c>
      <c r="F96" s="34" t="s">
        <v>333</v>
      </c>
      <c r="G96" s="32" t="s">
        <v>42</v>
      </c>
      <c r="H96" s="35" t="s">
        <v>326</v>
      </c>
      <c r="I96" s="36"/>
      <c r="J96" s="36"/>
      <c r="K96" s="36"/>
      <c r="L96" s="36"/>
      <c r="M96" s="36"/>
      <c r="N96" s="37"/>
      <c r="O96" s="38"/>
      <c r="P96" s="38"/>
      <c r="Q96" s="38"/>
    </row>
    <row r="97" spans="1:17" ht="39" x14ac:dyDescent="0.35">
      <c r="A97" s="40" t="s">
        <v>319</v>
      </c>
      <c r="B97" s="31" t="s">
        <v>273</v>
      </c>
      <c r="C97" s="31" t="s">
        <v>84</v>
      </c>
      <c r="D97" s="32" t="s">
        <v>320</v>
      </c>
      <c r="E97" s="33" t="s">
        <v>335</v>
      </c>
      <c r="F97" s="34" t="s">
        <v>336</v>
      </c>
      <c r="G97" s="32" t="s">
        <v>42</v>
      </c>
      <c r="H97" s="35" t="s">
        <v>326</v>
      </c>
      <c r="I97" s="36"/>
      <c r="J97" s="36"/>
      <c r="K97" s="36"/>
      <c r="L97" s="36"/>
      <c r="M97" s="36"/>
      <c r="N97" s="37"/>
      <c r="O97" s="38"/>
      <c r="P97" s="38"/>
      <c r="Q97" s="38"/>
    </row>
    <row r="98" spans="1:17" ht="65" x14ac:dyDescent="0.35">
      <c r="A98" s="40" t="s">
        <v>323</v>
      </c>
      <c r="B98" s="31" t="s">
        <v>338</v>
      </c>
      <c r="C98" s="31" t="s">
        <v>84</v>
      </c>
      <c r="D98" s="32" t="s">
        <v>39</v>
      </c>
      <c r="E98" s="33" t="s">
        <v>339</v>
      </c>
      <c r="F98" s="34" t="s">
        <v>340</v>
      </c>
      <c r="G98" s="32" t="s">
        <v>42</v>
      </c>
      <c r="H98" s="35" t="s">
        <v>82</v>
      </c>
      <c r="I98" s="36"/>
      <c r="J98" s="36"/>
      <c r="K98" s="36"/>
      <c r="L98" s="36"/>
      <c r="M98" s="36"/>
      <c r="N98" s="37"/>
      <c r="O98" s="38"/>
      <c r="P98" s="38"/>
      <c r="Q98" s="38"/>
    </row>
    <row r="99" spans="1:17" ht="26" x14ac:dyDescent="0.35">
      <c r="A99" s="40" t="s">
        <v>327</v>
      </c>
      <c r="B99" s="31" t="s">
        <v>338</v>
      </c>
      <c r="C99" s="31" t="s">
        <v>84</v>
      </c>
      <c r="D99" s="32" t="s">
        <v>39</v>
      </c>
      <c r="E99" s="33" t="s">
        <v>342</v>
      </c>
      <c r="F99" s="34" t="s">
        <v>343</v>
      </c>
      <c r="G99" s="32" t="s">
        <v>42</v>
      </c>
      <c r="H99" s="35" t="s">
        <v>82</v>
      </c>
      <c r="I99" s="36"/>
      <c r="J99" s="36"/>
      <c r="K99" s="36"/>
      <c r="L99" s="36"/>
      <c r="M99" s="36"/>
      <c r="N99" s="37"/>
      <c r="O99" s="38"/>
      <c r="P99" s="38"/>
      <c r="Q99" s="38"/>
    </row>
    <row r="100" spans="1:17" ht="14.5" x14ac:dyDescent="0.35">
      <c r="A100" s="40" t="s">
        <v>329</v>
      </c>
      <c r="B100" s="31" t="s">
        <v>338</v>
      </c>
      <c r="C100" s="31" t="s">
        <v>84</v>
      </c>
      <c r="D100" s="32" t="s">
        <v>39</v>
      </c>
      <c r="E100" s="33" t="s">
        <v>345</v>
      </c>
      <c r="F100" s="34" t="s">
        <v>346</v>
      </c>
      <c r="G100" s="32" t="s">
        <v>42</v>
      </c>
      <c r="H100" s="35" t="s">
        <v>82</v>
      </c>
      <c r="I100" s="36"/>
      <c r="J100" s="36"/>
      <c r="K100" s="36"/>
      <c r="L100" s="36"/>
      <c r="M100" s="36"/>
      <c r="N100" s="37"/>
      <c r="O100" s="38"/>
      <c r="P100" s="38"/>
      <c r="Q100" s="38"/>
    </row>
    <row r="101" spans="1:17" ht="14.5" x14ac:dyDescent="0.35">
      <c r="A101" s="40" t="s">
        <v>332</v>
      </c>
      <c r="B101" s="31" t="s">
        <v>338</v>
      </c>
      <c r="C101" s="31" t="s">
        <v>84</v>
      </c>
      <c r="D101" s="32" t="s">
        <v>39</v>
      </c>
      <c r="E101" s="33" t="s">
        <v>348</v>
      </c>
      <c r="F101" s="34" t="s">
        <v>349</v>
      </c>
      <c r="G101" s="32" t="s">
        <v>42</v>
      </c>
      <c r="H101" s="35" t="s">
        <v>82</v>
      </c>
      <c r="I101" s="36"/>
      <c r="J101" s="36"/>
      <c r="K101" s="36"/>
      <c r="L101" s="36"/>
      <c r="M101" s="36"/>
      <c r="N101" s="37"/>
      <c r="O101" s="38"/>
      <c r="P101" s="38"/>
      <c r="Q101" s="38"/>
    </row>
    <row r="102" spans="1:17" ht="52" x14ac:dyDescent="0.35">
      <c r="A102" s="40" t="s">
        <v>334</v>
      </c>
      <c r="B102" s="31" t="s">
        <v>338</v>
      </c>
      <c r="C102" s="31" t="s">
        <v>84</v>
      </c>
      <c r="D102" s="32" t="s">
        <v>39</v>
      </c>
      <c r="E102" s="33" t="s">
        <v>351</v>
      </c>
      <c r="F102" s="34" t="s">
        <v>581</v>
      </c>
      <c r="G102" s="32" t="s">
        <v>42</v>
      </c>
      <c r="H102" s="35" t="s">
        <v>82</v>
      </c>
      <c r="I102" s="36"/>
      <c r="J102" s="36"/>
      <c r="K102" s="36"/>
      <c r="L102" s="36"/>
      <c r="M102" s="36"/>
      <c r="N102" s="37"/>
      <c r="O102" s="38"/>
      <c r="P102" s="38"/>
      <c r="Q102" s="38"/>
    </row>
    <row r="103" spans="1:17" ht="52" x14ac:dyDescent="0.35">
      <c r="A103" s="40" t="s">
        <v>337</v>
      </c>
      <c r="B103" s="31" t="s">
        <v>338</v>
      </c>
      <c r="C103" s="31" t="s">
        <v>84</v>
      </c>
      <c r="D103" s="32" t="s">
        <v>39</v>
      </c>
      <c r="E103" s="33" t="s">
        <v>353</v>
      </c>
      <c r="F103" s="34" t="s">
        <v>582</v>
      </c>
      <c r="G103" s="32" t="s">
        <v>42</v>
      </c>
      <c r="H103" s="35" t="s">
        <v>82</v>
      </c>
      <c r="I103" s="36"/>
      <c r="J103" s="36"/>
      <c r="K103" s="36"/>
      <c r="L103" s="36"/>
      <c r="M103" s="36"/>
      <c r="N103" s="37"/>
      <c r="O103" s="38"/>
      <c r="P103" s="38"/>
      <c r="Q103" s="38"/>
    </row>
    <row r="104" spans="1:17" ht="39" x14ac:dyDescent="0.35">
      <c r="A104" s="40" t="s">
        <v>341</v>
      </c>
      <c r="B104" s="31" t="s">
        <v>338</v>
      </c>
      <c r="C104" s="31" t="s">
        <v>84</v>
      </c>
      <c r="D104" s="32" t="s">
        <v>39</v>
      </c>
      <c r="E104" s="33" t="s">
        <v>355</v>
      </c>
      <c r="F104" s="34" t="s">
        <v>583</v>
      </c>
      <c r="G104" s="32" t="s">
        <v>42</v>
      </c>
      <c r="H104" s="35" t="s">
        <v>82</v>
      </c>
      <c r="I104" s="36"/>
      <c r="J104" s="36"/>
      <c r="K104" s="36"/>
      <c r="L104" s="36"/>
      <c r="M104" s="36"/>
      <c r="N104" s="37"/>
      <c r="O104" s="38"/>
      <c r="P104" s="38"/>
      <c r="Q104" s="38"/>
    </row>
    <row r="105" spans="1:17" ht="52" x14ac:dyDescent="0.35">
      <c r="A105" s="40" t="s">
        <v>344</v>
      </c>
      <c r="B105" s="31" t="s">
        <v>338</v>
      </c>
      <c r="C105" s="31" t="s">
        <v>84</v>
      </c>
      <c r="D105" s="32" t="s">
        <v>39</v>
      </c>
      <c r="E105" s="33" t="s">
        <v>360</v>
      </c>
      <c r="F105" s="34" t="s">
        <v>361</v>
      </c>
      <c r="G105" s="32" t="s">
        <v>42</v>
      </c>
      <c r="H105" s="35" t="s">
        <v>82</v>
      </c>
      <c r="I105" s="36"/>
      <c r="J105" s="36"/>
      <c r="K105" s="36"/>
      <c r="L105" s="36"/>
      <c r="M105" s="36"/>
      <c r="N105" s="37"/>
      <c r="O105" s="38"/>
      <c r="P105" s="38"/>
      <c r="Q105" s="38"/>
    </row>
    <row r="106" spans="1:17" ht="39" x14ac:dyDescent="0.35">
      <c r="A106" s="40" t="s">
        <v>347</v>
      </c>
      <c r="B106" s="31" t="s">
        <v>338</v>
      </c>
      <c r="C106" s="31" t="s">
        <v>84</v>
      </c>
      <c r="D106" s="32" t="s">
        <v>39</v>
      </c>
      <c r="E106" s="33" t="s">
        <v>363</v>
      </c>
      <c r="F106" s="34" t="s">
        <v>364</v>
      </c>
      <c r="G106" s="32" t="s">
        <v>42</v>
      </c>
      <c r="H106" s="35" t="s">
        <v>82</v>
      </c>
      <c r="I106" s="36"/>
      <c r="J106" s="36"/>
      <c r="K106" s="36"/>
      <c r="L106" s="36"/>
      <c r="M106" s="36"/>
      <c r="N106" s="37"/>
      <c r="O106" s="38"/>
      <c r="P106" s="38"/>
      <c r="Q106" s="38"/>
    </row>
    <row r="107" spans="1:17" ht="39" x14ac:dyDescent="0.35">
      <c r="A107" s="40" t="s">
        <v>350</v>
      </c>
      <c r="B107" s="31" t="s">
        <v>338</v>
      </c>
      <c r="C107" s="31" t="s">
        <v>84</v>
      </c>
      <c r="D107" s="32" t="s">
        <v>39</v>
      </c>
      <c r="E107" s="33" t="s">
        <v>366</v>
      </c>
      <c r="F107" s="34" t="s">
        <v>367</v>
      </c>
      <c r="G107" s="32" t="s">
        <v>42</v>
      </c>
      <c r="H107" s="35" t="s">
        <v>82</v>
      </c>
      <c r="I107" s="36"/>
      <c r="J107" s="36"/>
      <c r="K107" s="36"/>
      <c r="L107" s="36"/>
      <c r="M107" s="36"/>
      <c r="N107" s="37"/>
      <c r="O107" s="38"/>
      <c r="P107" s="38"/>
      <c r="Q107" s="38"/>
    </row>
    <row r="108" spans="1:17" ht="26" x14ac:dyDescent="0.35">
      <c r="A108" s="40" t="s">
        <v>352</v>
      </c>
      <c r="B108" s="31" t="s">
        <v>369</v>
      </c>
      <c r="C108" s="31" t="s">
        <v>84</v>
      </c>
      <c r="D108" s="32" t="s">
        <v>39</v>
      </c>
      <c r="E108" s="33" t="s">
        <v>370</v>
      </c>
      <c r="F108" s="34" t="s">
        <v>371</v>
      </c>
      <c r="G108" s="32" t="s">
        <v>42</v>
      </c>
      <c r="H108" s="35" t="s">
        <v>82</v>
      </c>
      <c r="I108" s="36"/>
      <c r="J108" s="36"/>
      <c r="K108" s="36"/>
      <c r="L108" s="36"/>
      <c r="M108" s="36"/>
      <c r="N108" s="37"/>
      <c r="O108" s="38"/>
      <c r="P108" s="38"/>
      <c r="Q108" s="38"/>
    </row>
    <row r="109" spans="1:17" ht="65" x14ac:dyDescent="0.35">
      <c r="A109" s="40" t="s">
        <v>354</v>
      </c>
      <c r="B109" s="31" t="s">
        <v>369</v>
      </c>
      <c r="C109" s="31" t="s">
        <v>84</v>
      </c>
      <c r="D109" s="32" t="s">
        <v>39</v>
      </c>
      <c r="E109" s="33" t="s">
        <v>373</v>
      </c>
      <c r="F109" s="34" t="s">
        <v>374</v>
      </c>
      <c r="G109" s="32" t="s">
        <v>42</v>
      </c>
      <c r="H109" s="35" t="s">
        <v>82</v>
      </c>
      <c r="I109" s="36"/>
      <c r="J109" s="36"/>
      <c r="K109" s="36"/>
      <c r="L109" s="36"/>
      <c r="M109" s="36"/>
      <c r="N109" s="37"/>
      <c r="O109" s="38"/>
      <c r="P109" s="38"/>
      <c r="Q109" s="38"/>
    </row>
    <row r="110" spans="1:17" ht="26" x14ac:dyDescent="0.35">
      <c r="A110" s="40" t="s">
        <v>356</v>
      </c>
      <c r="B110" s="31" t="s">
        <v>369</v>
      </c>
      <c r="C110" s="31" t="s">
        <v>84</v>
      </c>
      <c r="D110" s="32" t="s">
        <v>39</v>
      </c>
      <c r="E110" s="33" t="s">
        <v>376</v>
      </c>
      <c r="F110" s="34" t="s">
        <v>377</v>
      </c>
      <c r="G110" s="32" t="s">
        <v>42</v>
      </c>
      <c r="H110" s="35" t="s">
        <v>82</v>
      </c>
      <c r="I110" s="36"/>
      <c r="J110" s="36"/>
      <c r="K110" s="36"/>
      <c r="L110" s="36"/>
      <c r="M110" s="36"/>
      <c r="N110" s="37"/>
      <c r="O110" s="38"/>
      <c r="P110" s="38"/>
      <c r="Q110" s="38"/>
    </row>
    <row r="111" spans="1:17" ht="26" x14ac:dyDescent="0.35">
      <c r="A111" s="40" t="s">
        <v>358</v>
      </c>
      <c r="B111" s="31" t="s">
        <v>204</v>
      </c>
      <c r="C111" s="31" t="s">
        <v>84</v>
      </c>
      <c r="D111" s="32" t="s">
        <v>39</v>
      </c>
      <c r="E111" s="33" t="s">
        <v>379</v>
      </c>
      <c r="F111" s="34" t="s">
        <v>380</v>
      </c>
      <c r="G111" s="32" t="s">
        <v>42</v>
      </c>
      <c r="H111" s="35" t="s">
        <v>82</v>
      </c>
      <c r="I111" s="36"/>
      <c r="J111" s="36"/>
      <c r="K111" s="36"/>
      <c r="L111" s="36"/>
      <c r="M111" s="36"/>
      <c r="N111" s="37"/>
      <c r="O111" s="38"/>
      <c r="P111" s="38"/>
      <c r="Q111" s="38"/>
    </row>
    <row r="112" spans="1:17" ht="26" x14ac:dyDescent="0.35">
      <c r="A112" s="40" t="s">
        <v>359</v>
      </c>
      <c r="B112" s="31" t="s">
        <v>369</v>
      </c>
      <c r="C112" s="31" t="s">
        <v>84</v>
      </c>
      <c r="D112" s="32" t="s">
        <v>39</v>
      </c>
      <c r="E112" s="33" t="s">
        <v>596</v>
      </c>
      <c r="F112" s="34" t="s">
        <v>598</v>
      </c>
      <c r="G112" s="32" t="s">
        <v>42</v>
      </c>
      <c r="H112" s="35" t="s">
        <v>82</v>
      </c>
      <c r="I112" s="36"/>
      <c r="J112" s="36"/>
      <c r="K112" s="36"/>
      <c r="L112" s="36"/>
      <c r="M112" s="36"/>
      <c r="N112" s="37"/>
      <c r="O112" s="38"/>
      <c r="P112" s="38"/>
      <c r="Q112" s="38"/>
    </row>
    <row r="113" spans="1:17" ht="104" x14ac:dyDescent="0.35">
      <c r="A113" s="40" t="s">
        <v>362</v>
      </c>
      <c r="B113" s="31" t="s">
        <v>204</v>
      </c>
      <c r="C113" s="31" t="s">
        <v>84</v>
      </c>
      <c r="D113" s="32" t="s">
        <v>39</v>
      </c>
      <c r="E113" s="33" t="s">
        <v>383</v>
      </c>
      <c r="F113" s="34" t="s">
        <v>587</v>
      </c>
      <c r="G113" s="32" t="s">
        <v>42</v>
      </c>
      <c r="H113" s="35" t="s">
        <v>82</v>
      </c>
      <c r="I113" s="36"/>
      <c r="J113" s="36"/>
      <c r="K113" s="36"/>
      <c r="L113" s="36"/>
      <c r="M113" s="36"/>
      <c r="N113" s="37"/>
      <c r="O113" s="38"/>
      <c r="P113" s="38"/>
      <c r="Q113" s="38"/>
    </row>
    <row r="114" spans="1:17" ht="104" x14ac:dyDescent="0.35">
      <c r="A114" s="40" t="s">
        <v>365</v>
      </c>
      <c r="B114" s="31" t="s">
        <v>595</v>
      </c>
      <c r="C114" s="31" t="s">
        <v>84</v>
      </c>
      <c r="D114" s="32" t="s">
        <v>39</v>
      </c>
      <c r="E114" s="33" t="s">
        <v>584</v>
      </c>
      <c r="F114" s="34" t="s">
        <v>597</v>
      </c>
      <c r="G114" s="32" t="s">
        <v>42</v>
      </c>
      <c r="H114" s="35" t="s">
        <v>82</v>
      </c>
      <c r="I114" s="36"/>
      <c r="J114" s="36"/>
      <c r="K114" s="36"/>
      <c r="L114" s="36"/>
      <c r="M114" s="36"/>
      <c r="N114" s="37"/>
      <c r="O114" s="38"/>
      <c r="P114" s="38"/>
      <c r="Q114" s="38"/>
    </row>
    <row r="115" spans="1:17" ht="52" x14ac:dyDescent="0.35">
      <c r="A115" s="40" t="s">
        <v>368</v>
      </c>
      <c r="B115" s="31" t="s">
        <v>204</v>
      </c>
      <c r="C115" s="31" t="s">
        <v>84</v>
      </c>
      <c r="D115" s="32" t="s">
        <v>39</v>
      </c>
      <c r="E115" s="33" t="s">
        <v>386</v>
      </c>
      <c r="F115" s="34" t="s">
        <v>387</v>
      </c>
      <c r="G115" s="32" t="s">
        <v>42</v>
      </c>
      <c r="H115" s="35" t="s">
        <v>82</v>
      </c>
      <c r="I115" s="36"/>
      <c r="J115" s="36"/>
      <c r="K115" s="36"/>
      <c r="L115" s="36"/>
      <c r="M115" s="36"/>
      <c r="N115" s="37"/>
      <c r="O115" s="38"/>
      <c r="P115" s="38"/>
      <c r="Q115" s="38"/>
    </row>
    <row r="116" spans="1:17" ht="39" x14ac:dyDescent="0.35">
      <c r="A116" s="40" t="s">
        <v>372</v>
      </c>
      <c r="B116" s="31" t="s">
        <v>204</v>
      </c>
      <c r="C116" s="31" t="s">
        <v>84</v>
      </c>
      <c r="D116" s="32" t="s">
        <v>39</v>
      </c>
      <c r="E116" s="33" t="s">
        <v>389</v>
      </c>
      <c r="F116" s="34" t="s">
        <v>390</v>
      </c>
      <c r="G116" s="32" t="s">
        <v>42</v>
      </c>
      <c r="H116" s="35" t="s">
        <v>82</v>
      </c>
      <c r="I116" s="36"/>
      <c r="J116" s="36"/>
      <c r="K116" s="36"/>
      <c r="L116" s="36"/>
      <c r="M116" s="36"/>
      <c r="N116" s="37"/>
      <c r="O116" s="38"/>
      <c r="P116" s="38"/>
      <c r="Q116" s="38"/>
    </row>
    <row r="117" spans="1:17" ht="26" x14ac:dyDescent="0.35">
      <c r="A117" s="40" t="s">
        <v>375</v>
      </c>
      <c r="B117" s="31" t="s">
        <v>204</v>
      </c>
      <c r="C117" s="31" t="s">
        <v>84</v>
      </c>
      <c r="D117" s="32" t="s">
        <v>39</v>
      </c>
      <c r="E117" s="33" t="s">
        <v>392</v>
      </c>
      <c r="F117" s="34" t="s">
        <v>393</v>
      </c>
      <c r="G117" s="32" t="s">
        <v>42</v>
      </c>
      <c r="H117" s="35" t="s">
        <v>82</v>
      </c>
      <c r="I117" s="36"/>
      <c r="J117" s="36"/>
      <c r="K117" s="36"/>
      <c r="L117" s="36"/>
      <c r="M117" s="36"/>
      <c r="N117" s="37"/>
      <c r="O117" s="38"/>
      <c r="P117" s="38"/>
      <c r="Q117" s="38"/>
    </row>
    <row r="118" spans="1:17" ht="26" x14ac:dyDescent="0.35">
      <c r="A118" s="40" t="s">
        <v>378</v>
      </c>
      <c r="B118" s="31" t="s">
        <v>204</v>
      </c>
      <c r="C118" s="31" t="s">
        <v>84</v>
      </c>
      <c r="D118" s="32" t="s">
        <v>39</v>
      </c>
      <c r="E118" s="33" t="s">
        <v>395</v>
      </c>
      <c r="F118" s="34" t="s">
        <v>585</v>
      </c>
      <c r="G118" s="32" t="s">
        <v>42</v>
      </c>
      <c r="H118" s="35" t="s">
        <v>82</v>
      </c>
      <c r="I118" s="36"/>
      <c r="J118" s="36"/>
      <c r="K118" s="36"/>
      <c r="L118" s="36"/>
      <c r="M118" s="36"/>
      <c r="N118" s="37"/>
      <c r="O118" s="38"/>
      <c r="P118" s="38"/>
      <c r="Q118" s="38"/>
    </row>
    <row r="119" spans="1:17" ht="26" x14ac:dyDescent="0.35">
      <c r="A119" s="40" t="s">
        <v>381</v>
      </c>
      <c r="B119" s="31" t="s">
        <v>188</v>
      </c>
      <c r="C119" s="31" t="s">
        <v>84</v>
      </c>
      <c r="D119" s="32" t="s">
        <v>39</v>
      </c>
      <c r="E119" s="33" t="s">
        <v>397</v>
      </c>
      <c r="F119" s="34" t="s">
        <v>398</v>
      </c>
      <c r="G119" s="32" t="s">
        <v>42</v>
      </c>
      <c r="H119" s="35" t="s">
        <v>82</v>
      </c>
      <c r="I119" s="36"/>
      <c r="J119" s="36"/>
      <c r="K119" s="36"/>
      <c r="L119" s="36"/>
      <c r="M119" s="36"/>
      <c r="N119" s="37"/>
      <c r="O119" s="38"/>
      <c r="P119" s="38"/>
      <c r="Q119" s="38"/>
    </row>
    <row r="120" spans="1:17" ht="52" x14ac:dyDescent="0.35">
      <c r="A120" s="40" t="s">
        <v>382</v>
      </c>
      <c r="B120" s="31" t="s">
        <v>188</v>
      </c>
      <c r="C120" s="31" t="s">
        <v>84</v>
      </c>
      <c r="D120" s="32" t="s">
        <v>39</v>
      </c>
      <c r="E120" s="33" t="s">
        <v>400</v>
      </c>
      <c r="F120" s="34" t="s">
        <v>401</v>
      </c>
      <c r="G120" s="32" t="s">
        <v>42</v>
      </c>
      <c r="H120" s="35" t="s">
        <v>82</v>
      </c>
      <c r="I120" s="36"/>
      <c r="J120" s="36"/>
      <c r="K120" s="36"/>
      <c r="L120" s="36"/>
      <c r="M120" s="36"/>
      <c r="N120" s="37"/>
      <c r="O120" s="38"/>
      <c r="P120" s="38"/>
      <c r="Q120" s="38"/>
    </row>
    <row r="121" spans="1:17" ht="52" x14ac:dyDescent="0.35">
      <c r="A121" s="40" t="s">
        <v>384</v>
      </c>
      <c r="B121" s="31" t="s">
        <v>188</v>
      </c>
      <c r="C121" s="31" t="s">
        <v>84</v>
      </c>
      <c r="D121" s="32" t="s">
        <v>39</v>
      </c>
      <c r="E121" s="33" t="s">
        <v>403</v>
      </c>
      <c r="F121" s="34" t="s">
        <v>604</v>
      </c>
      <c r="G121" s="32" t="s">
        <v>42</v>
      </c>
      <c r="H121" s="35" t="s">
        <v>82</v>
      </c>
      <c r="I121" s="36"/>
      <c r="J121" s="36"/>
      <c r="K121" s="36"/>
      <c r="L121" s="36"/>
      <c r="M121" s="36"/>
      <c r="N121" s="37"/>
      <c r="O121" s="38"/>
      <c r="P121" s="38"/>
      <c r="Q121" s="38"/>
    </row>
    <row r="122" spans="1:17" ht="26" x14ac:dyDescent="0.35">
      <c r="A122" s="40" t="s">
        <v>385</v>
      </c>
      <c r="B122" s="31" t="s">
        <v>188</v>
      </c>
      <c r="C122" s="31" t="s">
        <v>84</v>
      </c>
      <c r="D122" s="32" t="s">
        <v>39</v>
      </c>
      <c r="E122" s="33" t="s">
        <v>405</v>
      </c>
      <c r="F122" s="34" t="s">
        <v>406</v>
      </c>
      <c r="G122" s="32" t="s">
        <v>42</v>
      </c>
      <c r="H122" s="35" t="s">
        <v>82</v>
      </c>
      <c r="I122" s="36"/>
      <c r="J122" s="36"/>
      <c r="K122" s="36"/>
      <c r="L122" s="36"/>
      <c r="M122" s="36"/>
      <c r="N122" s="37"/>
      <c r="O122" s="38"/>
      <c r="P122" s="38"/>
      <c r="Q122" s="38"/>
    </row>
    <row r="123" spans="1:17" ht="39" x14ac:dyDescent="0.35">
      <c r="A123" s="40" t="s">
        <v>388</v>
      </c>
      <c r="B123" s="31" t="s">
        <v>188</v>
      </c>
      <c r="C123" s="31" t="s">
        <v>84</v>
      </c>
      <c r="D123" s="32" t="s">
        <v>39</v>
      </c>
      <c r="E123" s="33" t="s">
        <v>408</v>
      </c>
      <c r="F123" s="46" t="s">
        <v>586</v>
      </c>
      <c r="G123" s="32" t="s">
        <v>42</v>
      </c>
      <c r="H123" s="35" t="s">
        <v>82</v>
      </c>
      <c r="I123" s="36"/>
      <c r="J123" s="36"/>
      <c r="K123" s="36"/>
      <c r="L123" s="36"/>
      <c r="M123" s="36"/>
      <c r="N123" s="37"/>
      <c r="O123" s="38"/>
      <c r="P123" s="38"/>
      <c r="Q123" s="38"/>
    </row>
    <row r="124" spans="1:17" ht="26" x14ac:dyDescent="0.35">
      <c r="A124" s="40" t="s">
        <v>391</v>
      </c>
      <c r="B124" s="31" t="s">
        <v>188</v>
      </c>
      <c r="C124" s="31" t="s">
        <v>84</v>
      </c>
      <c r="D124" s="32" t="s">
        <v>39</v>
      </c>
      <c r="E124" s="33" t="s">
        <v>410</v>
      </c>
      <c r="F124" s="34" t="s">
        <v>411</v>
      </c>
      <c r="G124" s="32" t="s">
        <v>42</v>
      </c>
      <c r="H124" s="35" t="s">
        <v>82</v>
      </c>
      <c r="I124" s="36"/>
      <c r="J124" s="36"/>
      <c r="K124" s="36"/>
      <c r="L124" s="36"/>
      <c r="M124" s="36"/>
      <c r="N124" s="37"/>
      <c r="O124" s="38"/>
      <c r="P124" s="38"/>
      <c r="Q124" s="38"/>
    </row>
    <row r="125" spans="1:17" ht="14.5" x14ac:dyDescent="0.35">
      <c r="A125" s="40" t="s">
        <v>394</v>
      </c>
      <c r="B125" s="31" t="s">
        <v>188</v>
      </c>
      <c r="C125" s="31" t="s">
        <v>84</v>
      </c>
      <c r="D125" s="32" t="s">
        <v>39</v>
      </c>
      <c r="E125" s="33" t="s">
        <v>413</v>
      </c>
      <c r="F125" s="34" t="s">
        <v>414</v>
      </c>
      <c r="G125" s="32" t="s">
        <v>42</v>
      </c>
      <c r="H125" s="35" t="s">
        <v>82</v>
      </c>
      <c r="I125" s="36"/>
      <c r="J125" s="36"/>
      <c r="K125" s="36"/>
      <c r="L125" s="36"/>
      <c r="M125" s="36"/>
      <c r="N125" s="37"/>
      <c r="O125" s="38"/>
      <c r="P125" s="38"/>
      <c r="Q125" s="38"/>
    </row>
    <row r="126" spans="1:17" ht="26" x14ac:dyDescent="0.35">
      <c r="A126" s="40" t="s">
        <v>396</v>
      </c>
      <c r="B126" s="31" t="s">
        <v>188</v>
      </c>
      <c r="C126" s="31" t="s">
        <v>84</v>
      </c>
      <c r="D126" s="32" t="s">
        <v>39</v>
      </c>
      <c r="E126" s="33" t="s">
        <v>416</v>
      </c>
      <c r="F126" s="34" t="s">
        <v>417</v>
      </c>
      <c r="G126" s="32" t="s">
        <v>42</v>
      </c>
      <c r="H126" s="35" t="s">
        <v>82</v>
      </c>
      <c r="I126" s="36"/>
      <c r="J126" s="36"/>
      <c r="K126" s="36"/>
      <c r="L126" s="36"/>
      <c r="M126" s="36"/>
      <c r="N126" s="37"/>
      <c r="O126" s="38"/>
      <c r="P126" s="38"/>
      <c r="Q126" s="38"/>
    </row>
    <row r="127" spans="1:17" ht="39" x14ac:dyDescent="0.35">
      <c r="A127" s="40" t="s">
        <v>399</v>
      </c>
      <c r="B127" s="31" t="s">
        <v>419</v>
      </c>
      <c r="C127" s="31" t="s">
        <v>84</v>
      </c>
      <c r="D127" s="32" t="s">
        <v>39</v>
      </c>
      <c r="E127" s="33" t="s">
        <v>420</v>
      </c>
      <c r="F127" s="34" t="s">
        <v>421</v>
      </c>
      <c r="G127" s="32" t="s">
        <v>42</v>
      </c>
      <c r="H127" s="35" t="s">
        <v>82</v>
      </c>
      <c r="I127" s="36"/>
      <c r="J127" s="36"/>
      <c r="K127" s="36"/>
      <c r="L127" s="36"/>
      <c r="M127" s="36"/>
      <c r="N127" s="37"/>
      <c r="O127" s="38"/>
      <c r="P127" s="38"/>
      <c r="Q127" s="38"/>
    </row>
    <row r="128" spans="1:17" s="29" customFormat="1" ht="26" x14ac:dyDescent="0.35">
      <c r="A128" s="40" t="s">
        <v>402</v>
      </c>
      <c r="B128" s="31" t="s">
        <v>419</v>
      </c>
      <c r="C128" s="31" t="s">
        <v>84</v>
      </c>
      <c r="D128" s="32" t="s">
        <v>39</v>
      </c>
      <c r="E128" s="33" t="s">
        <v>423</v>
      </c>
      <c r="F128" s="34" t="s">
        <v>424</v>
      </c>
      <c r="G128" s="32" t="s">
        <v>42</v>
      </c>
      <c r="H128" s="35" t="s">
        <v>82</v>
      </c>
      <c r="I128" s="36"/>
      <c r="J128" s="36"/>
      <c r="K128" s="36"/>
      <c r="L128" s="36"/>
      <c r="M128" s="36"/>
      <c r="N128" s="37"/>
      <c r="O128" s="38"/>
      <c r="P128" s="38"/>
      <c r="Q128" s="38"/>
    </row>
    <row r="129" spans="1:17" ht="26" x14ac:dyDescent="0.35">
      <c r="A129" s="40" t="s">
        <v>404</v>
      </c>
      <c r="B129" s="31" t="s">
        <v>419</v>
      </c>
      <c r="C129" s="31" t="s">
        <v>84</v>
      </c>
      <c r="D129" s="32" t="s">
        <v>39</v>
      </c>
      <c r="E129" s="33" t="s">
        <v>426</v>
      </c>
      <c r="F129" s="34" t="s">
        <v>427</v>
      </c>
      <c r="G129" s="32" t="s">
        <v>42</v>
      </c>
      <c r="H129" s="35" t="s">
        <v>82</v>
      </c>
      <c r="I129" s="36"/>
      <c r="J129" s="36"/>
      <c r="K129" s="36"/>
      <c r="L129" s="36"/>
      <c r="M129" s="36"/>
      <c r="N129" s="37"/>
      <c r="O129" s="38"/>
      <c r="P129" s="38"/>
      <c r="Q129" s="38"/>
    </row>
    <row r="130" spans="1:17" ht="78" x14ac:dyDescent="0.35">
      <c r="A130" s="40" t="s">
        <v>407</v>
      </c>
      <c r="B130" s="31" t="s">
        <v>419</v>
      </c>
      <c r="C130" s="31" t="s">
        <v>84</v>
      </c>
      <c r="D130" s="32" t="s">
        <v>39</v>
      </c>
      <c r="E130" s="33" t="s">
        <v>429</v>
      </c>
      <c r="F130" s="34" t="s">
        <v>430</v>
      </c>
      <c r="G130" s="32" t="s">
        <v>42</v>
      </c>
      <c r="H130" s="35" t="s">
        <v>82</v>
      </c>
      <c r="I130" s="36"/>
      <c r="J130" s="36"/>
      <c r="K130" s="36"/>
      <c r="L130" s="36"/>
      <c r="M130" s="36"/>
      <c r="N130" s="37"/>
      <c r="O130" s="38"/>
      <c r="P130" s="38"/>
      <c r="Q130" s="38"/>
    </row>
    <row r="131" spans="1:17" ht="52" x14ac:dyDescent="0.35">
      <c r="A131" s="40" t="s">
        <v>409</v>
      </c>
      <c r="B131" s="31" t="s">
        <v>419</v>
      </c>
      <c r="C131" s="31" t="s">
        <v>84</v>
      </c>
      <c r="D131" s="32" t="s">
        <v>39</v>
      </c>
      <c r="E131" s="33" t="s">
        <v>432</v>
      </c>
      <c r="F131" s="34" t="s">
        <v>433</v>
      </c>
      <c r="G131" s="32" t="s">
        <v>42</v>
      </c>
      <c r="H131" s="35" t="s">
        <v>82</v>
      </c>
      <c r="I131" s="36"/>
      <c r="J131" s="36"/>
      <c r="K131" s="36"/>
      <c r="L131" s="36"/>
      <c r="M131" s="36"/>
      <c r="N131" s="37"/>
      <c r="O131" s="38"/>
      <c r="P131" s="38"/>
      <c r="Q131" s="38"/>
    </row>
    <row r="132" spans="1:17" ht="26" x14ac:dyDescent="0.35">
      <c r="A132" s="40" t="s">
        <v>412</v>
      </c>
      <c r="B132" s="31" t="s">
        <v>419</v>
      </c>
      <c r="C132" s="31" t="s">
        <v>84</v>
      </c>
      <c r="D132" s="32" t="s">
        <v>39</v>
      </c>
      <c r="E132" s="33" t="s">
        <v>435</v>
      </c>
      <c r="F132" s="34" t="s">
        <v>436</v>
      </c>
      <c r="G132" s="32" t="s">
        <v>42</v>
      </c>
      <c r="H132" s="35" t="s">
        <v>82</v>
      </c>
      <c r="I132" s="36"/>
      <c r="J132" s="36"/>
      <c r="K132" s="36"/>
      <c r="L132" s="36"/>
      <c r="M132" s="36"/>
      <c r="N132" s="37"/>
      <c r="O132" s="38"/>
      <c r="P132" s="38"/>
      <c r="Q132" s="38"/>
    </row>
    <row r="133" spans="1:17" ht="14.5" x14ac:dyDescent="0.35">
      <c r="A133" s="40" t="s">
        <v>415</v>
      </c>
      <c r="B133" s="31" t="s">
        <v>419</v>
      </c>
      <c r="C133" s="31" t="s">
        <v>84</v>
      </c>
      <c r="D133" s="32" t="s">
        <v>39</v>
      </c>
      <c r="E133" s="33" t="s">
        <v>438</v>
      </c>
      <c r="F133" s="34" t="s">
        <v>439</v>
      </c>
      <c r="G133" s="32" t="s">
        <v>42</v>
      </c>
      <c r="H133" s="35" t="s">
        <v>82</v>
      </c>
      <c r="I133" s="36"/>
      <c r="J133" s="36"/>
      <c r="K133" s="36"/>
      <c r="L133" s="36"/>
      <c r="M133" s="36"/>
      <c r="N133" s="37"/>
      <c r="O133" s="38"/>
      <c r="P133" s="38"/>
      <c r="Q133" s="38"/>
    </row>
    <row r="134" spans="1:17" ht="14.5" x14ac:dyDescent="0.35">
      <c r="A134" s="40" t="s">
        <v>418</v>
      </c>
      <c r="B134" s="31" t="s">
        <v>419</v>
      </c>
      <c r="C134" s="31" t="s">
        <v>84</v>
      </c>
      <c r="D134" s="32" t="s">
        <v>39</v>
      </c>
      <c r="E134" s="33" t="s">
        <v>441</v>
      </c>
      <c r="F134" s="34" t="s">
        <v>442</v>
      </c>
      <c r="G134" s="32" t="s">
        <v>42</v>
      </c>
      <c r="H134" s="35" t="s">
        <v>82</v>
      </c>
      <c r="I134" s="36"/>
      <c r="J134" s="36"/>
      <c r="K134" s="36"/>
      <c r="L134" s="36"/>
      <c r="M134" s="36"/>
      <c r="N134" s="37"/>
      <c r="O134" s="38"/>
      <c r="P134" s="38"/>
      <c r="Q134" s="38"/>
    </row>
    <row r="135" spans="1:17" ht="26" x14ac:dyDescent="0.35">
      <c r="A135" s="40" t="s">
        <v>422</v>
      </c>
      <c r="B135" s="31" t="s">
        <v>419</v>
      </c>
      <c r="C135" s="31" t="s">
        <v>84</v>
      </c>
      <c r="D135" s="32" t="s">
        <v>39</v>
      </c>
      <c r="E135" s="33" t="s">
        <v>444</v>
      </c>
      <c r="F135" s="34" t="s">
        <v>445</v>
      </c>
      <c r="G135" s="32" t="s">
        <v>42</v>
      </c>
      <c r="H135" s="35" t="s">
        <v>82</v>
      </c>
      <c r="I135" s="36"/>
      <c r="J135" s="36"/>
      <c r="K135" s="36"/>
      <c r="L135" s="36"/>
      <c r="M135" s="36"/>
      <c r="N135" s="37"/>
      <c r="O135" s="38"/>
      <c r="P135" s="38"/>
      <c r="Q135" s="38"/>
    </row>
    <row r="136" spans="1:17" s="29" customFormat="1" ht="104" x14ac:dyDescent="0.35">
      <c r="A136" s="40" t="s">
        <v>425</v>
      </c>
      <c r="B136" s="31" t="s">
        <v>419</v>
      </c>
      <c r="C136" s="31" t="s">
        <v>84</v>
      </c>
      <c r="D136" s="32" t="s">
        <v>39</v>
      </c>
      <c r="E136" s="33" t="s">
        <v>447</v>
      </c>
      <c r="F136" s="34" t="s">
        <v>448</v>
      </c>
      <c r="G136" s="32" t="s">
        <v>42</v>
      </c>
      <c r="H136" s="35" t="s">
        <v>82</v>
      </c>
      <c r="I136" s="36"/>
      <c r="J136" s="36"/>
      <c r="K136" s="36"/>
      <c r="L136" s="36"/>
      <c r="M136" s="36"/>
      <c r="N136" s="37"/>
      <c r="O136" s="38"/>
      <c r="P136" s="38"/>
      <c r="Q136" s="38"/>
    </row>
    <row r="137" spans="1:17" s="29" customFormat="1" ht="26" x14ac:dyDescent="0.35">
      <c r="A137" s="40" t="s">
        <v>428</v>
      </c>
      <c r="B137" s="31" t="s">
        <v>419</v>
      </c>
      <c r="C137" s="31" t="s">
        <v>84</v>
      </c>
      <c r="D137" s="32" t="s">
        <v>39</v>
      </c>
      <c r="E137" s="33" t="s">
        <v>449</v>
      </c>
      <c r="F137" s="34" t="s">
        <v>450</v>
      </c>
      <c r="G137" s="32" t="s">
        <v>42</v>
      </c>
      <c r="H137" s="35" t="s">
        <v>82</v>
      </c>
      <c r="I137" s="36"/>
      <c r="J137" s="36"/>
      <c r="K137" s="36"/>
      <c r="L137" s="36"/>
      <c r="M137" s="36"/>
      <c r="N137" s="37"/>
      <c r="O137" s="38"/>
      <c r="P137" s="38"/>
      <c r="Q137" s="38"/>
    </row>
    <row r="138" spans="1:17" ht="26" x14ac:dyDescent="0.35">
      <c r="A138" s="40" t="s">
        <v>431</v>
      </c>
      <c r="B138" s="31" t="s">
        <v>419</v>
      </c>
      <c r="C138" s="31" t="s">
        <v>84</v>
      </c>
      <c r="D138" s="32" t="s">
        <v>39</v>
      </c>
      <c r="E138" s="33" t="s">
        <v>452</v>
      </c>
      <c r="F138" s="34" t="s">
        <v>453</v>
      </c>
      <c r="G138" s="32" t="s">
        <v>42</v>
      </c>
      <c r="H138" s="35" t="s">
        <v>82</v>
      </c>
      <c r="I138" s="36"/>
      <c r="J138" s="36"/>
      <c r="K138" s="36"/>
      <c r="L138" s="36"/>
      <c r="M138" s="36"/>
      <c r="N138" s="37"/>
      <c r="O138" s="38"/>
      <c r="P138" s="38"/>
      <c r="Q138" s="38"/>
    </row>
    <row r="139" spans="1:17" ht="39" x14ac:dyDescent="0.35">
      <c r="A139" s="40" t="s">
        <v>434</v>
      </c>
      <c r="B139" s="31" t="s">
        <v>419</v>
      </c>
      <c r="C139" s="31" t="s">
        <v>84</v>
      </c>
      <c r="D139" s="32" t="s">
        <v>39</v>
      </c>
      <c r="E139" s="33" t="s">
        <v>455</v>
      </c>
      <c r="F139" s="34" t="s">
        <v>456</v>
      </c>
      <c r="G139" s="32" t="s">
        <v>42</v>
      </c>
      <c r="H139" s="35" t="s">
        <v>82</v>
      </c>
      <c r="I139" s="36"/>
      <c r="J139" s="36"/>
      <c r="K139" s="36"/>
      <c r="L139" s="36"/>
      <c r="M139" s="36"/>
      <c r="N139" s="37"/>
      <c r="O139" s="38"/>
      <c r="P139" s="38"/>
      <c r="Q139" s="38"/>
    </row>
    <row r="140" spans="1:17" ht="39" x14ac:dyDescent="0.35">
      <c r="A140" s="40" t="s">
        <v>437</v>
      </c>
      <c r="B140" s="31" t="s">
        <v>419</v>
      </c>
      <c r="C140" s="31" t="s">
        <v>84</v>
      </c>
      <c r="D140" s="32" t="s">
        <v>39</v>
      </c>
      <c r="E140" s="33" t="s">
        <v>458</v>
      </c>
      <c r="F140" s="34" t="s">
        <v>459</v>
      </c>
      <c r="G140" s="32" t="s">
        <v>42</v>
      </c>
      <c r="H140" s="35" t="s">
        <v>82</v>
      </c>
      <c r="I140" s="36"/>
      <c r="J140" s="36"/>
      <c r="K140" s="36"/>
      <c r="L140" s="36"/>
      <c r="M140" s="36"/>
      <c r="N140" s="37"/>
      <c r="O140" s="38"/>
      <c r="P140" s="38"/>
      <c r="Q140" s="38"/>
    </row>
    <row r="141" spans="1:17" s="29" customFormat="1" ht="39" x14ac:dyDescent="0.35">
      <c r="A141" s="40" t="s">
        <v>440</v>
      </c>
      <c r="B141" s="31" t="s">
        <v>419</v>
      </c>
      <c r="C141" s="31" t="s">
        <v>84</v>
      </c>
      <c r="D141" s="32" t="s">
        <v>39</v>
      </c>
      <c r="E141" s="33" t="s">
        <v>461</v>
      </c>
      <c r="F141" s="34" t="s">
        <v>462</v>
      </c>
      <c r="G141" s="32" t="s">
        <v>42</v>
      </c>
      <c r="H141" s="35" t="s">
        <v>82</v>
      </c>
      <c r="I141" s="36"/>
      <c r="J141" s="36"/>
      <c r="K141" s="36"/>
      <c r="L141" s="36"/>
      <c r="M141" s="36"/>
      <c r="N141" s="37"/>
      <c r="O141" s="38"/>
      <c r="P141" s="38"/>
      <c r="Q141" s="38"/>
    </row>
    <row r="142" spans="1:17" ht="39" x14ac:dyDescent="0.35">
      <c r="A142" s="40" t="s">
        <v>443</v>
      </c>
      <c r="B142" s="31" t="s">
        <v>419</v>
      </c>
      <c r="C142" s="31" t="s">
        <v>84</v>
      </c>
      <c r="D142" s="32" t="s">
        <v>39</v>
      </c>
      <c r="E142" s="33" t="s">
        <v>464</v>
      </c>
      <c r="F142" s="34" t="s">
        <v>465</v>
      </c>
      <c r="G142" s="32" t="s">
        <v>42</v>
      </c>
      <c r="H142" s="35" t="s">
        <v>82</v>
      </c>
      <c r="I142" s="36"/>
      <c r="J142" s="36"/>
      <c r="K142" s="36"/>
      <c r="L142" s="36"/>
      <c r="M142" s="36"/>
      <c r="N142" s="37"/>
      <c r="O142" s="38"/>
      <c r="P142" s="38"/>
      <c r="Q142" s="38"/>
    </row>
    <row r="143" spans="1:17" ht="39" x14ac:dyDescent="0.35">
      <c r="A143" s="40" t="s">
        <v>446</v>
      </c>
      <c r="B143" s="31" t="s">
        <v>419</v>
      </c>
      <c r="C143" s="31" t="s">
        <v>84</v>
      </c>
      <c r="D143" s="32" t="s">
        <v>39</v>
      </c>
      <c r="E143" s="33" t="s">
        <v>467</v>
      </c>
      <c r="F143" s="34" t="s">
        <v>468</v>
      </c>
      <c r="G143" s="32" t="s">
        <v>42</v>
      </c>
      <c r="H143" s="35" t="s">
        <v>82</v>
      </c>
      <c r="I143" s="36"/>
      <c r="J143" s="36"/>
      <c r="K143" s="36"/>
      <c r="L143" s="36"/>
      <c r="M143" s="36"/>
      <c r="N143" s="37"/>
      <c r="O143" s="38"/>
      <c r="P143" s="38"/>
      <c r="Q143" s="38"/>
    </row>
    <row r="144" spans="1:17" ht="26" x14ac:dyDescent="0.35">
      <c r="A144" s="40" t="s">
        <v>451</v>
      </c>
      <c r="B144" s="31" t="s">
        <v>419</v>
      </c>
      <c r="C144" s="31" t="s">
        <v>84</v>
      </c>
      <c r="D144" s="32" t="s">
        <v>39</v>
      </c>
      <c r="E144" s="33" t="s">
        <v>470</v>
      </c>
      <c r="F144" s="34" t="s">
        <v>471</v>
      </c>
      <c r="G144" s="32" t="s">
        <v>42</v>
      </c>
      <c r="H144" s="35" t="s">
        <v>82</v>
      </c>
      <c r="I144" s="36"/>
      <c r="J144" s="36"/>
      <c r="K144" s="36"/>
      <c r="L144" s="36"/>
      <c r="M144" s="36"/>
      <c r="N144" s="37"/>
      <c r="O144" s="38"/>
      <c r="P144" s="38"/>
      <c r="Q144" s="38"/>
    </row>
    <row r="145" spans="1:17" ht="26" x14ac:dyDescent="0.35">
      <c r="A145" s="40" t="s">
        <v>454</v>
      </c>
      <c r="B145" s="31" t="s">
        <v>419</v>
      </c>
      <c r="C145" s="31" t="s">
        <v>84</v>
      </c>
      <c r="D145" s="32" t="s">
        <v>39</v>
      </c>
      <c r="E145" s="33" t="s">
        <v>473</v>
      </c>
      <c r="F145" s="34" t="s">
        <v>474</v>
      </c>
      <c r="G145" s="32" t="s">
        <v>42</v>
      </c>
      <c r="H145" s="35" t="s">
        <v>82</v>
      </c>
      <c r="I145" s="36"/>
      <c r="J145" s="36"/>
      <c r="K145" s="36"/>
      <c r="L145" s="36"/>
      <c r="M145" s="36"/>
      <c r="N145" s="37"/>
      <c r="O145" s="38"/>
      <c r="P145" s="38"/>
      <c r="Q145" s="38"/>
    </row>
    <row r="146" spans="1:17" ht="26" x14ac:dyDescent="0.35">
      <c r="A146" s="40" t="s">
        <v>457</v>
      </c>
      <c r="B146" s="31" t="s">
        <v>357</v>
      </c>
      <c r="C146" s="31" t="s">
        <v>84</v>
      </c>
      <c r="D146" s="32" t="s">
        <v>39</v>
      </c>
      <c r="E146" s="33" t="s">
        <v>476</v>
      </c>
      <c r="F146" s="34" t="s">
        <v>477</v>
      </c>
      <c r="G146" s="32" t="s">
        <v>42</v>
      </c>
      <c r="H146" s="35" t="s">
        <v>82</v>
      </c>
      <c r="I146" s="36"/>
      <c r="J146" s="36"/>
      <c r="K146" s="36"/>
      <c r="L146" s="36"/>
      <c r="M146" s="36"/>
      <c r="N146" s="37"/>
      <c r="O146" s="38"/>
      <c r="P146" s="38"/>
      <c r="Q146" s="38"/>
    </row>
    <row r="147" spans="1:17" ht="117" x14ac:dyDescent="0.35">
      <c r="A147" s="40" t="s">
        <v>460</v>
      </c>
      <c r="B147" s="31" t="s">
        <v>357</v>
      </c>
      <c r="C147" s="31" t="s">
        <v>84</v>
      </c>
      <c r="D147" s="32" t="s">
        <v>39</v>
      </c>
      <c r="E147" s="33" t="s">
        <v>479</v>
      </c>
      <c r="F147" s="34" t="s">
        <v>480</v>
      </c>
      <c r="G147" s="32" t="s">
        <v>42</v>
      </c>
      <c r="H147" s="35" t="s">
        <v>82</v>
      </c>
      <c r="I147" s="36"/>
      <c r="J147" s="36"/>
      <c r="K147" s="36"/>
      <c r="L147" s="36"/>
      <c r="M147" s="36"/>
      <c r="N147" s="37"/>
      <c r="O147" s="38"/>
      <c r="P147" s="38"/>
      <c r="Q147" s="38"/>
    </row>
    <row r="148" spans="1:17" ht="14.5" x14ac:dyDescent="0.35">
      <c r="A148" s="40" t="s">
        <v>463</v>
      </c>
      <c r="B148" s="31" t="s">
        <v>357</v>
      </c>
      <c r="C148" s="31" t="s">
        <v>84</v>
      </c>
      <c r="D148" s="32" t="s">
        <v>39</v>
      </c>
      <c r="E148" s="33" t="s">
        <v>482</v>
      </c>
      <c r="F148" s="34" t="s">
        <v>483</v>
      </c>
      <c r="G148" s="32" t="s">
        <v>42</v>
      </c>
      <c r="H148" s="35" t="s">
        <v>82</v>
      </c>
      <c r="I148" s="36"/>
      <c r="J148" s="36"/>
      <c r="K148" s="36"/>
      <c r="L148" s="36"/>
      <c r="M148" s="36"/>
      <c r="N148" s="37"/>
      <c r="O148" s="38"/>
      <c r="P148" s="38"/>
      <c r="Q148" s="38"/>
    </row>
    <row r="149" spans="1:17" ht="104" x14ac:dyDescent="0.35">
      <c r="A149" s="40" t="s">
        <v>466</v>
      </c>
      <c r="B149" s="31" t="s">
        <v>357</v>
      </c>
      <c r="C149" s="31" t="s">
        <v>84</v>
      </c>
      <c r="D149" s="32" t="s">
        <v>39</v>
      </c>
      <c r="E149" s="33" t="s">
        <v>485</v>
      </c>
      <c r="F149" s="34" t="s">
        <v>486</v>
      </c>
      <c r="G149" s="32" t="s">
        <v>42</v>
      </c>
      <c r="H149" s="35" t="s">
        <v>82</v>
      </c>
      <c r="I149" s="36"/>
      <c r="J149" s="36"/>
      <c r="K149" s="36"/>
      <c r="L149" s="36"/>
      <c r="M149" s="36"/>
      <c r="N149" s="37"/>
      <c r="O149" s="38"/>
      <c r="P149" s="38"/>
      <c r="Q149" s="38"/>
    </row>
    <row r="150" spans="1:17" ht="26" x14ac:dyDescent="0.35">
      <c r="A150" s="40" t="s">
        <v>469</v>
      </c>
      <c r="B150" s="31" t="s">
        <v>357</v>
      </c>
      <c r="C150" s="31" t="s">
        <v>84</v>
      </c>
      <c r="D150" s="32" t="s">
        <v>39</v>
      </c>
      <c r="E150" s="33" t="s">
        <v>488</v>
      </c>
      <c r="F150" s="34" t="s">
        <v>489</v>
      </c>
      <c r="G150" s="32" t="s">
        <v>42</v>
      </c>
      <c r="H150" s="35" t="s">
        <v>82</v>
      </c>
      <c r="I150" s="36"/>
      <c r="J150" s="36"/>
      <c r="K150" s="36"/>
      <c r="L150" s="36"/>
      <c r="M150" s="36"/>
      <c r="N150" s="37"/>
      <c r="O150" s="38"/>
      <c r="P150" s="38"/>
      <c r="Q150" s="38"/>
    </row>
    <row r="151" spans="1:17" ht="14.5" x14ac:dyDescent="0.35">
      <c r="A151" s="40" t="s">
        <v>472</v>
      </c>
      <c r="B151" s="31" t="s">
        <v>357</v>
      </c>
      <c r="C151" s="31" t="s">
        <v>84</v>
      </c>
      <c r="D151" s="32" t="s">
        <v>39</v>
      </c>
      <c r="E151" s="33" t="s">
        <v>491</v>
      </c>
      <c r="F151" s="34" t="s">
        <v>492</v>
      </c>
      <c r="G151" s="32" t="s">
        <v>42</v>
      </c>
      <c r="H151" s="35" t="s">
        <v>82</v>
      </c>
      <c r="I151" s="36"/>
      <c r="J151" s="36"/>
      <c r="K151" s="36"/>
      <c r="L151" s="36"/>
      <c r="M151" s="36"/>
      <c r="N151" s="37"/>
      <c r="O151" s="38"/>
      <c r="P151" s="38"/>
      <c r="Q151" s="38"/>
    </row>
    <row r="152" spans="1:17" ht="26" x14ac:dyDescent="0.35">
      <c r="A152" s="40" t="s">
        <v>475</v>
      </c>
      <c r="B152" s="31" t="s">
        <v>357</v>
      </c>
      <c r="C152" s="31" t="s">
        <v>84</v>
      </c>
      <c r="D152" s="32" t="s">
        <v>39</v>
      </c>
      <c r="E152" s="33" t="s">
        <v>494</v>
      </c>
      <c r="F152" s="34" t="s">
        <v>495</v>
      </c>
      <c r="G152" s="32" t="s">
        <v>42</v>
      </c>
      <c r="H152" s="35" t="s">
        <v>82</v>
      </c>
      <c r="I152" s="36"/>
      <c r="J152" s="36"/>
      <c r="K152" s="36"/>
      <c r="L152" s="36"/>
      <c r="M152" s="36"/>
      <c r="N152" s="37"/>
      <c r="O152" s="38"/>
      <c r="P152" s="38"/>
      <c r="Q152" s="38"/>
    </row>
    <row r="153" spans="1:17" ht="52" x14ac:dyDescent="0.35">
      <c r="A153" s="40" t="s">
        <v>478</v>
      </c>
      <c r="B153" s="31" t="s">
        <v>357</v>
      </c>
      <c r="C153" s="31" t="s">
        <v>84</v>
      </c>
      <c r="D153" s="32" t="s">
        <v>39</v>
      </c>
      <c r="E153" s="33" t="s">
        <v>497</v>
      </c>
      <c r="F153" s="34" t="s">
        <v>498</v>
      </c>
      <c r="G153" s="32" t="s">
        <v>42</v>
      </c>
      <c r="H153" s="35" t="s">
        <v>82</v>
      </c>
      <c r="I153" s="36"/>
      <c r="J153" s="36"/>
      <c r="K153" s="36"/>
      <c r="L153" s="36"/>
      <c r="M153" s="36"/>
      <c r="N153" s="37"/>
      <c r="O153" s="38"/>
      <c r="P153" s="38"/>
      <c r="Q153" s="38"/>
    </row>
    <row r="154" spans="1:17" s="30" customFormat="1" ht="78" x14ac:dyDescent="0.35">
      <c r="A154" s="40" t="s">
        <v>481</v>
      </c>
      <c r="B154" s="31" t="s">
        <v>357</v>
      </c>
      <c r="C154" s="31" t="s">
        <v>84</v>
      </c>
      <c r="D154" s="32" t="s">
        <v>320</v>
      </c>
      <c r="E154" s="33" t="s">
        <v>500</v>
      </c>
      <c r="F154" s="34" t="s">
        <v>501</v>
      </c>
      <c r="G154" s="32" t="s">
        <v>42</v>
      </c>
      <c r="H154" s="35" t="s">
        <v>326</v>
      </c>
      <c r="I154" s="36"/>
      <c r="J154" s="36"/>
      <c r="K154" s="36"/>
      <c r="L154" s="36"/>
      <c r="M154" s="36"/>
      <c r="N154" s="43"/>
      <c r="O154" s="44"/>
      <c r="P154" s="44"/>
      <c r="Q154" s="44"/>
    </row>
    <row r="155" spans="1:17" ht="26" x14ac:dyDescent="0.35">
      <c r="A155" s="40" t="s">
        <v>484</v>
      </c>
      <c r="B155" s="31" t="s">
        <v>357</v>
      </c>
      <c r="C155" s="31" t="s">
        <v>84</v>
      </c>
      <c r="D155" s="32" t="s">
        <v>320</v>
      </c>
      <c r="E155" s="33" t="s">
        <v>503</v>
      </c>
      <c r="F155" s="34" t="s">
        <v>504</v>
      </c>
      <c r="G155" s="32" t="s">
        <v>42</v>
      </c>
      <c r="H155" s="35" t="s">
        <v>326</v>
      </c>
      <c r="I155" s="36"/>
      <c r="J155" s="36"/>
      <c r="K155" s="36"/>
      <c r="L155" s="36"/>
      <c r="M155" s="36"/>
      <c r="N155" s="37"/>
      <c r="O155" s="38"/>
      <c r="P155" s="38"/>
      <c r="Q155" s="38"/>
    </row>
    <row r="156" spans="1:17" ht="26" x14ac:dyDescent="0.35">
      <c r="A156" s="40" t="s">
        <v>487</v>
      </c>
      <c r="B156" s="31" t="s">
        <v>357</v>
      </c>
      <c r="C156" s="31" t="s">
        <v>84</v>
      </c>
      <c r="D156" s="32" t="s">
        <v>320</v>
      </c>
      <c r="E156" s="33" t="s">
        <v>506</v>
      </c>
      <c r="F156" s="34" t="s">
        <v>507</v>
      </c>
      <c r="G156" s="32" t="s">
        <v>42</v>
      </c>
      <c r="H156" s="35" t="s">
        <v>326</v>
      </c>
      <c r="I156" s="36"/>
      <c r="J156" s="36"/>
      <c r="K156" s="36"/>
      <c r="L156" s="36"/>
      <c r="M156" s="36"/>
      <c r="N156" s="37"/>
      <c r="O156" s="38"/>
      <c r="P156" s="38"/>
      <c r="Q156" s="38"/>
    </row>
    <row r="157" spans="1:17" ht="26" x14ac:dyDescent="0.35">
      <c r="A157" s="40" t="s">
        <v>490</v>
      </c>
      <c r="B157" s="31" t="s">
        <v>357</v>
      </c>
      <c r="C157" s="31" t="s">
        <v>84</v>
      </c>
      <c r="D157" s="32" t="s">
        <v>320</v>
      </c>
      <c r="E157" s="33" t="s">
        <v>488</v>
      </c>
      <c r="F157" s="34" t="s">
        <v>509</v>
      </c>
      <c r="G157" s="32" t="s">
        <v>42</v>
      </c>
      <c r="H157" s="35" t="s">
        <v>326</v>
      </c>
      <c r="I157" s="36"/>
      <c r="J157" s="36"/>
      <c r="K157" s="36"/>
      <c r="L157" s="36"/>
      <c r="M157" s="36"/>
      <c r="N157" s="37"/>
      <c r="O157" s="38"/>
      <c r="P157" s="38"/>
      <c r="Q157" s="38"/>
    </row>
    <row r="158" spans="1:17" ht="26" x14ac:dyDescent="0.35">
      <c r="A158" s="40" t="s">
        <v>493</v>
      </c>
      <c r="B158" s="31" t="s">
        <v>357</v>
      </c>
      <c r="C158" s="31" t="s">
        <v>84</v>
      </c>
      <c r="D158" s="32" t="s">
        <v>320</v>
      </c>
      <c r="E158" s="33" t="s">
        <v>511</v>
      </c>
      <c r="F158" s="34" t="s">
        <v>512</v>
      </c>
      <c r="G158" s="32" t="s">
        <v>42</v>
      </c>
      <c r="H158" s="35" t="s">
        <v>326</v>
      </c>
      <c r="I158" s="36"/>
      <c r="J158" s="36"/>
      <c r="K158" s="36"/>
      <c r="L158" s="36"/>
      <c r="M158" s="36"/>
      <c r="N158" s="37"/>
      <c r="O158" s="38"/>
      <c r="P158" s="38"/>
      <c r="Q158" s="38"/>
    </row>
    <row r="159" spans="1:17" ht="26" x14ac:dyDescent="0.35">
      <c r="A159" s="40" t="s">
        <v>496</v>
      </c>
      <c r="B159" s="31" t="s">
        <v>357</v>
      </c>
      <c r="C159" s="31" t="s">
        <v>84</v>
      </c>
      <c r="D159" s="32" t="s">
        <v>320</v>
      </c>
      <c r="E159" s="33" t="s">
        <v>514</v>
      </c>
      <c r="F159" s="34" t="s">
        <v>515</v>
      </c>
      <c r="G159" s="32" t="s">
        <v>42</v>
      </c>
      <c r="H159" s="35" t="s">
        <v>326</v>
      </c>
      <c r="I159" s="36"/>
      <c r="J159" s="36"/>
      <c r="K159" s="36"/>
      <c r="L159" s="36"/>
      <c r="M159" s="36"/>
      <c r="N159" s="37"/>
      <c r="O159" s="38"/>
      <c r="P159" s="38"/>
      <c r="Q159" s="38"/>
    </row>
    <row r="160" spans="1:17" ht="26" x14ac:dyDescent="0.35">
      <c r="A160" s="40" t="s">
        <v>499</v>
      </c>
      <c r="B160" s="31" t="s">
        <v>357</v>
      </c>
      <c r="C160" s="31" t="s">
        <v>84</v>
      </c>
      <c r="D160" s="32" t="s">
        <v>320</v>
      </c>
      <c r="E160" s="33" t="s">
        <v>517</v>
      </c>
      <c r="F160" s="34" t="s">
        <v>518</v>
      </c>
      <c r="G160" s="32" t="s">
        <v>42</v>
      </c>
      <c r="H160" s="35" t="s">
        <v>326</v>
      </c>
      <c r="I160" s="36"/>
      <c r="J160" s="36"/>
      <c r="K160" s="36"/>
      <c r="L160" s="36"/>
      <c r="M160" s="36"/>
      <c r="N160" s="37"/>
      <c r="O160" s="38"/>
      <c r="P160" s="38"/>
      <c r="Q160" s="38"/>
    </row>
    <row r="161" spans="1:17" ht="26" x14ac:dyDescent="0.35">
      <c r="A161" s="40" t="s">
        <v>502</v>
      </c>
      <c r="B161" s="31" t="s">
        <v>357</v>
      </c>
      <c r="C161" s="31" t="s">
        <v>84</v>
      </c>
      <c r="D161" s="32" t="s">
        <v>320</v>
      </c>
      <c r="E161" s="33" t="s">
        <v>520</v>
      </c>
      <c r="F161" s="34" t="s">
        <v>521</v>
      </c>
      <c r="G161" s="32" t="s">
        <v>42</v>
      </c>
      <c r="H161" s="35" t="s">
        <v>326</v>
      </c>
      <c r="I161" s="36"/>
      <c r="J161" s="36"/>
      <c r="K161" s="36"/>
      <c r="L161" s="36"/>
      <c r="M161" s="36"/>
      <c r="N161" s="37"/>
      <c r="O161" s="38"/>
      <c r="P161" s="38"/>
      <c r="Q161" s="38"/>
    </row>
    <row r="162" spans="1:17" ht="26" x14ac:dyDescent="0.35">
      <c r="A162" s="40" t="s">
        <v>505</v>
      </c>
      <c r="B162" s="31" t="s">
        <v>79</v>
      </c>
      <c r="C162" s="31" t="s">
        <v>84</v>
      </c>
      <c r="D162" s="32" t="s">
        <v>320</v>
      </c>
      <c r="E162" s="33" t="s">
        <v>589</v>
      </c>
      <c r="F162" s="34" t="s">
        <v>590</v>
      </c>
      <c r="G162" s="32" t="s">
        <v>42</v>
      </c>
      <c r="H162" s="35" t="s">
        <v>326</v>
      </c>
      <c r="I162" s="36"/>
      <c r="J162" s="36"/>
      <c r="K162" s="36"/>
      <c r="L162" s="36"/>
      <c r="M162" s="36"/>
      <c r="N162" s="37"/>
      <c r="O162" s="38"/>
      <c r="P162" s="38"/>
      <c r="Q162" s="38"/>
    </row>
    <row r="163" spans="1:17" ht="39" x14ac:dyDescent="0.35">
      <c r="A163" s="40" t="s">
        <v>508</v>
      </c>
      <c r="B163" s="31" t="s">
        <v>357</v>
      </c>
      <c r="C163" s="31" t="s">
        <v>84</v>
      </c>
      <c r="D163" s="32" t="s">
        <v>39</v>
      </c>
      <c r="E163" s="33" t="s">
        <v>524</v>
      </c>
      <c r="F163" s="34" t="s">
        <v>525</v>
      </c>
      <c r="G163" s="32" t="s">
        <v>42</v>
      </c>
      <c r="H163" s="35" t="s">
        <v>82</v>
      </c>
      <c r="I163" s="36"/>
      <c r="J163" s="36"/>
      <c r="K163" s="36"/>
      <c r="L163" s="36"/>
      <c r="M163" s="36"/>
      <c r="N163" s="37"/>
      <c r="O163" s="38"/>
      <c r="P163" s="38"/>
      <c r="Q163" s="38"/>
    </row>
    <row r="164" spans="1:17" ht="26" x14ac:dyDescent="0.35">
      <c r="A164" s="40" t="s">
        <v>510</v>
      </c>
      <c r="B164" s="31" t="s">
        <v>357</v>
      </c>
      <c r="C164" s="31" t="s">
        <v>84</v>
      </c>
      <c r="D164" s="32" t="s">
        <v>39</v>
      </c>
      <c r="E164" s="33" t="s">
        <v>526</v>
      </c>
      <c r="F164" s="34" t="s">
        <v>527</v>
      </c>
      <c r="G164" s="32" t="s">
        <v>42</v>
      </c>
      <c r="H164" s="35" t="s">
        <v>82</v>
      </c>
      <c r="I164" s="36"/>
      <c r="J164" s="36"/>
      <c r="K164" s="36"/>
      <c r="L164" s="36"/>
      <c r="M164" s="36"/>
      <c r="N164" s="37"/>
      <c r="O164" s="38"/>
      <c r="P164" s="38"/>
      <c r="Q164" s="38"/>
    </row>
    <row r="165" spans="1:17" ht="39" x14ac:dyDescent="0.35">
      <c r="A165" s="40" t="s">
        <v>513</v>
      </c>
      <c r="B165" s="31" t="s">
        <v>357</v>
      </c>
      <c r="C165" s="31" t="s">
        <v>84</v>
      </c>
      <c r="D165" s="32" t="s">
        <v>39</v>
      </c>
      <c r="E165" s="33" t="s">
        <v>528</v>
      </c>
      <c r="F165" s="34" t="s">
        <v>529</v>
      </c>
      <c r="G165" s="32" t="s">
        <v>42</v>
      </c>
      <c r="H165" s="35" t="s">
        <v>82</v>
      </c>
      <c r="I165" s="36"/>
      <c r="J165" s="36"/>
      <c r="K165" s="36"/>
      <c r="L165" s="36"/>
      <c r="M165" s="36"/>
      <c r="N165" s="37"/>
      <c r="O165" s="38"/>
      <c r="P165" s="38"/>
      <c r="Q165" s="38"/>
    </row>
    <row r="166" spans="1:17" ht="26" x14ac:dyDescent="0.35">
      <c r="A166" s="40" t="s">
        <v>516</v>
      </c>
      <c r="B166" s="31" t="s">
        <v>357</v>
      </c>
      <c r="C166" s="31" t="s">
        <v>84</v>
      </c>
      <c r="D166" s="32" t="s">
        <v>39</v>
      </c>
      <c r="E166" s="33" t="s">
        <v>530</v>
      </c>
      <c r="F166" s="34" t="s">
        <v>531</v>
      </c>
      <c r="G166" s="32" t="s">
        <v>42</v>
      </c>
      <c r="H166" s="35" t="s">
        <v>82</v>
      </c>
      <c r="I166" s="36"/>
      <c r="J166" s="36"/>
      <c r="K166" s="36"/>
      <c r="L166" s="36"/>
      <c r="M166" s="36"/>
      <c r="N166" s="37"/>
      <c r="O166" s="38"/>
      <c r="P166" s="38"/>
      <c r="Q166" s="38"/>
    </row>
    <row r="167" spans="1:17" ht="26" x14ac:dyDescent="0.35">
      <c r="A167" s="40" t="s">
        <v>519</v>
      </c>
      <c r="B167" s="31" t="s">
        <v>357</v>
      </c>
      <c r="C167" s="31" t="s">
        <v>84</v>
      </c>
      <c r="D167" s="32" t="s">
        <v>39</v>
      </c>
      <c r="E167" s="33" t="s">
        <v>532</v>
      </c>
      <c r="F167" s="34" t="s">
        <v>533</v>
      </c>
      <c r="G167" s="32" t="s">
        <v>42</v>
      </c>
      <c r="H167" s="35" t="s">
        <v>82</v>
      </c>
      <c r="I167" s="36"/>
      <c r="J167" s="36"/>
      <c r="K167" s="36"/>
      <c r="L167" s="36"/>
      <c r="M167" s="36"/>
      <c r="N167" s="37"/>
      <c r="O167" s="38"/>
      <c r="P167" s="38"/>
      <c r="Q167" s="38"/>
    </row>
    <row r="168" spans="1:17" ht="26" x14ac:dyDescent="0.35">
      <c r="A168" s="40" t="s">
        <v>522</v>
      </c>
      <c r="B168" s="31" t="s">
        <v>534</v>
      </c>
      <c r="C168" s="31" t="s">
        <v>84</v>
      </c>
      <c r="D168" s="32" t="s">
        <v>39</v>
      </c>
      <c r="E168" s="33" t="s">
        <v>535</v>
      </c>
      <c r="F168" s="34" t="s">
        <v>536</v>
      </c>
      <c r="G168" s="32" t="s">
        <v>42</v>
      </c>
      <c r="H168" s="35" t="s">
        <v>82</v>
      </c>
      <c r="I168" s="42"/>
      <c r="J168" s="42"/>
      <c r="K168" s="42"/>
      <c r="L168" s="42"/>
      <c r="M168" s="42"/>
      <c r="N168" s="43"/>
      <c r="O168" s="44"/>
      <c r="P168" s="44"/>
      <c r="Q168" s="44"/>
    </row>
    <row r="169" spans="1:17" ht="26" x14ac:dyDescent="0.35">
      <c r="A169" s="40" t="s">
        <v>523</v>
      </c>
      <c r="B169" s="31" t="s">
        <v>37</v>
      </c>
      <c r="C169" s="31" t="s">
        <v>38</v>
      </c>
      <c r="D169" s="32" t="s">
        <v>39</v>
      </c>
      <c r="E169" s="33" t="s">
        <v>591</v>
      </c>
      <c r="F169" s="34" t="s">
        <v>592</v>
      </c>
      <c r="G169" s="32" t="s">
        <v>42</v>
      </c>
      <c r="H169" s="35"/>
      <c r="I169" s="42"/>
      <c r="J169" s="42"/>
      <c r="K169" s="42"/>
      <c r="L169" s="42"/>
      <c r="M169" s="42"/>
      <c r="N169" s="43"/>
      <c r="O169" s="44"/>
      <c r="P169" s="44"/>
      <c r="Q169" s="44"/>
    </row>
  </sheetData>
  <autoFilter ref="A1:R169" xr:uid="{00000000-0009-0000-0000-000001000000}">
    <sortState xmlns:xlrd2="http://schemas.microsoft.com/office/spreadsheetml/2017/richdata2" ref="A2:R167">
      <sortCondition ref="B1:B167"/>
    </sortState>
  </autoFilter>
  <phoneticPr fontId="18" type="noConversion"/>
  <dataValidations count="1">
    <dataValidation type="list" operator="equal" allowBlank="1" showInputMessage="1" showErrorMessage="1" sqref="H125:M126 H168:H169 H2:M49 H51:M121" xr:uid="{00000000-0002-0000-0100-000000000000}">
      <formula1>Moduly_2</formula1>
      <formula2>0</formula2>
    </dataValidation>
  </dataValidations>
  <pageMargins left="0.7" right="0.7" top="0.75" bottom="0.75" header="0.511811023622047" footer="0.511811023622047"/>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183"/>
  </sheetPr>
  <dimension ref="A2:P17"/>
  <sheetViews>
    <sheetView zoomScale="130" zoomScaleNormal="130" workbookViewId="0">
      <selection activeCell="C5" sqref="C5"/>
    </sheetView>
  </sheetViews>
  <sheetFormatPr defaultColWidth="8.81640625" defaultRowHeight="13" x14ac:dyDescent="0.3"/>
  <cols>
    <col min="1" max="1" width="8.81640625" style="8"/>
    <col min="2" max="2" width="20.453125" style="8" customWidth="1"/>
    <col min="3" max="6" width="10.1796875" style="8" customWidth="1"/>
    <col min="7" max="7" width="11" style="8" customWidth="1"/>
    <col min="8" max="9" width="8.81640625" style="8"/>
    <col min="10" max="10" width="13.81640625" style="8" customWidth="1"/>
    <col min="11" max="12" width="8.81640625" style="8"/>
    <col min="13" max="13" width="12.81640625" style="8" customWidth="1"/>
    <col min="14" max="14" width="8.81640625" style="8"/>
    <col min="15" max="15" width="11.81640625" style="8" customWidth="1"/>
    <col min="16" max="16" width="11.1796875" style="8" customWidth="1"/>
    <col min="17" max="16384" width="8.81640625" style="8"/>
  </cols>
  <sheetData>
    <row r="2" spans="1:16" s="11" customFormat="1" ht="39" x14ac:dyDescent="0.3">
      <c r="A2" s="9" t="s">
        <v>537</v>
      </c>
      <c r="B2" s="10" t="s">
        <v>538</v>
      </c>
      <c r="C2" s="10" t="s">
        <v>539</v>
      </c>
      <c r="D2" s="10" t="s">
        <v>540</v>
      </c>
      <c r="E2" s="10" t="s">
        <v>541</v>
      </c>
      <c r="F2" s="10" t="s">
        <v>542</v>
      </c>
      <c r="G2" s="10" t="s">
        <v>543</v>
      </c>
      <c r="J2" s="12" t="s">
        <v>544</v>
      </c>
      <c r="K2" s="12" t="s">
        <v>545</v>
      </c>
      <c r="L2" s="12" t="s">
        <v>546</v>
      </c>
      <c r="M2" s="12" t="s">
        <v>547</v>
      </c>
      <c r="N2" s="12" t="s">
        <v>548</v>
      </c>
      <c r="O2" s="12" t="s">
        <v>549</v>
      </c>
      <c r="P2" s="12" t="s">
        <v>550</v>
      </c>
    </row>
    <row r="3" spans="1:16" x14ac:dyDescent="0.3">
      <c r="A3" s="13" t="s">
        <v>551</v>
      </c>
      <c r="B3" s="28" t="s">
        <v>326</v>
      </c>
      <c r="C3" s="14" t="s">
        <v>552</v>
      </c>
      <c r="D3" s="15">
        <v>0</v>
      </c>
      <c r="E3" s="15">
        <v>0</v>
      </c>
      <c r="F3" s="15">
        <v>0</v>
      </c>
      <c r="G3" s="16">
        <v>0</v>
      </c>
      <c r="J3" s="17" t="s">
        <v>552</v>
      </c>
      <c r="K3" s="18">
        <v>45992</v>
      </c>
      <c r="L3" s="19">
        <f t="shared" ref="L3" si="0">IF(ISBLANK(K3),"",YEAR(K3))</f>
        <v>2025</v>
      </c>
      <c r="M3" s="18">
        <v>46108</v>
      </c>
      <c r="N3" s="20">
        <f t="shared" ref="N3:N17" si="1">IF(ISBLANK(K3),"",ROUND((M3-K3+1)/30,0))</f>
        <v>4</v>
      </c>
      <c r="O3" s="19">
        <f>IF(ISBLANK(K3),"",ROUNDUP(((M3+1)-MIN($K$3:$K$17))/365,))</f>
        <v>1</v>
      </c>
      <c r="P3" s="19">
        <f t="shared" ref="P3:P17" si="2">IF(ISBLANK(K3),"",ROUND((M3-$K$3+1)/30,0))</f>
        <v>4</v>
      </c>
    </row>
    <row r="4" spans="1:16" x14ac:dyDescent="0.3">
      <c r="A4" s="13" t="s">
        <v>553</v>
      </c>
      <c r="B4" s="28" t="s">
        <v>82</v>
      </c>
      <c r="C4" s="14" t="s">
        <v>552</v>
      </c>
      <c r="D4" s="15">
        <v>0</v>
      </c>
      <c r="E4" s="15">
        <v>0</v>
      </c>
      <c r="F4" s="15">
        <v>0</v>
      </c>
      <c r="G4" s="16">
        <v>0</v>
      </c>
      <c r="J4" s="17" t="s">
        <v>554</v>
      </c>
      <c r="K4" s="18"/>
      <c r="L4" s="19"/>
      <c r="M4" s="18"/>
      <c r="N4" s="20"/>
      <c r="O4" s="19"/>
      <c r="P4" s="19"/>
    </row>
    <row r="5" spans="1:16" x14ac:dyDescent="0.3">
      <c r="A5" s="13" t="s">
        <v>555</v>
      </c>
      <c r="B5" s="28" t="s">
        <v>215</v>
      </c>
      <c r="C5" s="14" t="s">
        <v>552</v>
      </c>
      <c r="D5" s="15">
        <v>0</v>
      </c>
      <c r="E5" s="15">
        <v>0</v>
      </c>
      <c r="F5" s="15">
        <v>0</v>
      </c>
      <c r="G5" s="16">
        <v>0</v>
      </c>
      <c r="J5" s="17" t="s">
        <v>556</v>
      </c>
      <c r="K5" s="18"/>
      <c r="L5" s="19"/>
      <c r="M5" s="18"/>
      <c r="N5" s="20" t="str">
        <f t="shared" si="1"/>
        <v/>
      </c>
      <c r="O5" s="19" t="str">
        <f>IF(ISBLANK(K5),"",ROUNDUP(((M5+1)-MIN($K$3:$K$17))/365,))</f>
        <v/>
      </c>
      <c r="P5" s="19" t="str">
        <f t="shared" si="2"/>
        <v/>
      </c>
    </row>
    <row r="6" spans="1:16" x14ac:dyDescent="0.3">
      <c r="A6" s="13" t="s">
        <v>557</v>
      </c>
      <c r="B6" s="23"/>
      <c r="C6" s="14"/>
      <c r="D6" s="15">
        <v>0.1</v>
      </c>
      <c r="E6" s="15">
        <v>0.3</v>
      </c>
      <c r="F6" s="15">
        <v>0</v>
      </c>
      <c r="G6" s="16">
        <v>0</v>
      </c>
      <c r="J6" s="17" t="s">
        <v>558</v>
      </c>
      <c r="K6" s="21"/>
      <c r="L6" s="19" t="str">
        <f t="shared" ref="L6:L17" si="3">IF(ISBLANK(K6),"",YEAR(K6))</f>
        <v/>
      </c>
      <c r="M6" s="21"/>
      <c r="N6" s="20" t="str">
        <f t="shared" si="1"/>
        <v/>
      </c>
      <c r="O6" s="19" t="str">
        <f t="shared" ref="O6:O17" si="4">IF(ISBLANK(K6),"",ROUNDUP(((M6+1)-MIN($B$2:$B$17))/365,))</f>
        <v/>
      </c>
      <c r="P6" s="19" t="str">
        <f t="shared" si="2"/>
        <v/>
      </c>
    </row>
    <row r="7" spans="1:16" x14ac:dyDescent="0.3">
      <c r="A7" s="13" t="s">
        <v>559</v>
      </c>
      <c r="B7" s="22"/>
      <c r="C7" s="14"/>
      <c r="D7" s="15"/>
      <c r="E7" s="15"/>
      <c r="F7" s="15"/>
      <c r="G7" s="16"/>
      <c r="J7" s="17" t="s">
        <v>560</v>
      </c>
      <c r="K7" s="21"/>
      <c r="L7" s="19" t="str">
        <f t="shared" si="3"/>
        <v/>
      </c>
      <c r="M7" s="21"/>
      <c r="N7" s="20" t="str">
        <f t="shared" si="1"/>
        <v/>
      </c>
      <c r="O7" s="19" t="str">
        <f t="shared" si="4"/>
        <v/>
      </c>
      <c r="P7" s="19" t="str">
        <f t="shared" si="2"/>
        <v/>
      </c>
    </row>
    <row r="8" spans="1:16" x14ac:dyDescent="0.3">
      <c r="A8" s="13" t="s">
        <v>561</v>
      </c>
      <c r="B8" s="22"/>
      <c r="C8" s="14"/>
      <c r="D8" s="14"/>
      <c r="E8" s="14"/>
      <c r="F8" s="14"/>
      <c r="G8" s="16"/>
      <c r="J8" s="17" t="s">
        <v>562</v>
      </c>
      <c r="K8" s="21"/>
      <c r="L8" s="19" t="str">
        <f t="shared" si="3"/>
        <v/>
      </c>
      <c r="M8" s="21"/>
      <c r="N8" s="20" t="str">
        <f t="shared" si="1"/>
        <v/>
      </c>
      <c r="O8" s="19" t="str">
        <f t="shared" si="4"/>
        <v/>
      </c>
      <c r="P8" s="19" t="str">
        <f t="shared" si="2"/>
        <v/>
      </c>
    </row>
    <row r="9" spans="1:16" x14ac:dyDescent="0.3">
      <c r="A9" s="13" t="s">
        <v>563</v>
      </c>
      <c r="B9" s="22"/>
      <c r="C9" s="14"/>
      <c r="D9" s="14"/>
      <c r="E9" s="14"/>
      <c r="F9" s="14"/>
      <c r="G9" s="16"/>
      <c r="J9" s="17" t="s">
        <v>564</v>
      </c>
      <c r="K9" s="21"/>
      <c r="L9" s="19" t="str">
        <f t="shared" si="3"/>
        <v/>
      </c>
      <c r="M9" s="21"/>
      <c r="N9" s="20" t="str">
        <f t="shared" si="1"/>
        <v/>
      </c>
      <c r="O9" s="19" t="str">
        <f t="shared" si="4"/>
        <v/>
      </c>
      <c r="P9" s="19" t="str">
        <f t="shared" si="2"/>
        <v/>
      </c>
    </row>
    <row r="10" spans="1:16" x14ac:dyDescent="0.3">
      <c r="A10" s="13" t="s">
        <v>565</v>
      </c>
      <c r="B10" s="22"/>
      <c r="C10" s="14"/>
      <c r="D10" s="14"/>
      <c r="E10" s="14"/>
      <c r="F10" s="14"/>
      <c r="G10" s="16"/>
      <c r="J10" s="17" t="s">
        <v>566</v>
      </c>
      <c r="K10" s="21"/>
      <c r="L10" s="19" t="str">
        <f t="shared" si="3"/>
        <v/>
      </c>
      <c r="M10" s="21"/>
      <c r="N10" s="20" t="str">
        <f t="shared" si="1"/>
        <v/>
      </c>
      <c r="O10" s="19" t="str">
        <f t="shared" si="4"/>
        <v/>
      </c>
      <c r="P10" s="19" t="str">
        <f t="shared" si="2"/>
        <v/>
      </c>
    </row>
    <row r="11" spans="1:16" x14ac:dyDescent="0.3">
      <c r="A11" s="13" t="s">
        <v>567</v>
      </c>
      <c r="B11" s="22"/>
      <c r="C11" s="14"/>
      <c r="D11" s="14"/>
      <c r="E11" s="14"/>
      <c r="F11" s="14"/>
      <c r="G11" s="16"/>
      <c r="J11" s="17" t="s">
        <v>568</v>
      </c>
      <c r="K11" s="21"/>
      <c r="L11" s="19" t="str">
        <f t="shared" si="3"/>
        <v/>
      </c>
      <c r="M11" s="21"/>
      <c r="N11" s="20" t="str">
        <f t="shared" si="1"/>
        <v/>
      </c>
      <c r="O11" s="19" t="str">
        <f t="shared" si="4"/>
        <v/>
      </c>
      <c r="P11" s="19" t="str">
        <f t="shared" si="2"/>
        <v/>
      </c>
    </row>
    <row r="12" spans="1:16" x14ac:dyDescent="0.3">
      <c r="A12" s="13" t="s">
        <v>569</v>
      </c>
      <c r="B12" s="22"/>
      <c r="C12" s="14"/>
      <c r="D12" s="14"/>
      <c r="E12" s="14"/>
      <c r="F12" s="14"/>
      <c r="G12" s="16"/>
      <c r="J12" s="17" t="s">
        <v>570</v>
      </c>
      <c r="K12" s="21"/>
      <c r="L12" s="19" t="str">
        <f t="shared" si="3"/>
        <v/>
      </c>
      <c r="M12" s="21"/>
      <c r="N12" s="20" t="str">
        <f t="shared" si="1"/>
        <v/>
      </c>
      <c r="O12" s="19" t="str">
        <f t="shared" si="4"/>
        <v/>
      </c>
      <c r="P12" s="19" t="str">
        <f t="shared" si="2"/>
        <v/>
      </c>
    </row>
    <row r="13" spans="1:16" x14ac:dyDescent="0.3">
      <c r="A13" s="13" t="s">
        <v>571</v>
      </c>
      <c r="B13" s="22"/>
      <c r="C13" s="14"/>
      <c r="D13" s="14"/>
      <c r="E13" s="14"/>
      <c r="F13" s="14"/>
      <c r="G13" s="16"/>
      <c r="J13" s="17" t="s">
        <v>572</v>
      </c>
      <c r="K13" s="21"/>
      <c r="L13" s="19" t="str">
        <f t="shared" si="3"/>
        <v/>
      </c>
      <c r="M13" s="21"/>
      <c r="N13" s="20" t="str">
        <f t="shared" si="1"/>
        <v/>
      </c>
      <c r="O13" s="19" t="str">
        <f t="shared" si="4"/>
        <v/>
      </c>
      <c r="P13" s="19" t="str">
        <f t="shared" si="2"/>
        <v/>
      </c>
    </row>
    <row r="14" spans="1:16" x14ac:dyDescent="0.3">
      <c r="A14" s="13" t="s">
        <v>573</v>
      </c>
      <c r="B14" s="22"/>
      <c r="C14" s="14"/>
      <c r="D14" s="14"/>
      <c r="E14" s="14"/>
      <c r="F14" s="14"/>
      <c r="G14" s="16"/>
      <c r="J14" s="17" t="s">
        <v>574</v>
      </c>
      <c r="K14" s="21"/>
      <c r="L14" s="19" t="str">
        <f t="shared" si="3"/>
        <v/>
      </c>
      <c r="M14" s="21"/>
      <c r="N14" s="20" t="str">
        <f t="shared" si="1"/>
        <v/>
      </c>
      <c r="O14" s="19" t="str">
        <f t="shared" si="4"/>
        <v/>
      </c>
      <c r="P14" s="19" t="str">
        <f t="shared" si="2"/>
        <v/>
      </c>
    </row>
    <row r="15" spans="1:16" x14ac:dyDescent="0.3">
      <c r="A15" s="13" t="s">
        <v>575</v>
      </c>
      <c r="B15" s="22"/>
      <c r="C15" s="14"/>
      <c r="D15" s="14"/>
      <c r="E15" s="14"/>
      <c r="F15" s="14"/>
      <c r="G15" s="16"/>
      <c r="J15" s="17" t="s">
        <v>576</v>
      </c>
      <c r="K15" s="21"/>
      <c r="L15" s="19" t="str">
        <f t="shared" si="3"/>
        <v/>
      </c>
      <c r="M15" s="21"/>
      <c r="N15" s="20" t="str">
        <f t="shared" si="1"/>
        <v/>
      </c>
      <c r="O15" s="19" t="str">
        <f t="shared" si="4"/>
        <v/>
      </c>
      <c r="P15" s="19" t="str">
        <f t="shared" si="2"/>
        <v/>
      </c>
    </row>
    <row r="16" spans="1:16" x14ac:dyDescent="0.3">
      <c r="A16" s="13" t="s">
        <v>577</v>
      </c>
      <c r="B16" s="22"/>
      <c r="C16" s="14"/>
      <c r="D16" s="14"/>
      <c r="E16" s="14"/>
      <c r="F16" s="14"/>
      <c r="G16" s="16"/>
      <c r="J16" s="17" t="s">
        <v>578</v>
      </c>
      <c r="K16" s="21"/>
      <c r="L16" s="19" t="str">
        <f t="shared" si="3"/>
        <v/>
      </c>
      <c r="M16" s="21"/>
      <c r="N16" s="20" t="str">
        <f t="shared" si="1"/>
        <v/>
      </c>
      <c r="O16" s="19" t="str">
        <f t="shared" si="4"/>
        <v/>
      </c>
      <c r="P16" s="19" t="str">
        <f t="shared" si="2"/>
        <v/>
      </c>
    </row>
    <row r="17" spans="1:16" x14ac:dyDescent="0.3">
      <c r="A17" s="13" t="s">
        <v>579</v>
      </c>
      <c r="B17" s="22"/>
      <c r="C17" s="14"/>
      <c r="D17" s="14"/>
      <c r="E17" s="14"/>
      <c r="F17" s="14"/>
      <c r="G17" s="16"/>
      <c r="J17" s="17" t="s">
        <v>580</v>
      </c>
      <c r="K17" s="21"/>
      <c r="L17" s="19" t="str">
        <f t="shared" si="3"/>
        <v/>
      </c>
      <c r="M17" s="21"/>
      <c r="N17" s="20" t="str">
        <f t="shared" si="1"/>
        <v/>
      </c>
      <c r="O17" s="19" t="str">
        <f t="shared" si="4"/>
        <v/>
      </c>
      <c r="P17" s="19" t="str">
        <f t="shared" si="2"/>
        <v/>
      </c>
    </row>
  </sheetData>
  <conditionalFormatting sqref="D3:D17">
    <cfRule type="cellIs" dxfId="0" priority="2" operator="greaterThan">
      <formula>0.1</formula>
    </cfRule>
  </conditionalFormatting>
  <dataValidations count="3">
    <dataValidation type="list" operator="equal" allowBlank="1" showInputMessage="1" showErrorMessage="1" sqref="C3:C17" xr:uid="{00000000-0002-0000-0200-000000000000}">
      <formula1>$J$3:$J$17</formula1>
      <formula2>0</formula2>
    </dataValidation>
    <dataValidation type="date" allowBlank="1" showInputMessage="1" showErrorMessage="1" sqref="M3:M17 K3:K17" xr:uid="{00000000-0002-0000-0200-000001000000}">
      <formula1>36526</formula1>
      <formula2>55153</formula2>
    </dataValidation>
    <dataValidation type="list" operator="equal" allowBlank="1" showInputMessage="1" showErrorMessage="1" sqref="B5" xr:uid="{3ECDF206-F747-49DD-AC7E-CE14D6E21596}">
      <formula1>Moduly_2</formula1>
      <formula2>0</formula2>
    </dataValidation>
  </dataValidations>
  <pageMargins left="0.7" right="0.7" top="0.75" bottom="0.75" header="0.511811023622047" footer="0.511811023622047"/>
  <pageSetup paperSize="9"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a48cf8-d202-40cf-8f46-d9b61aa4eb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92312A7A2BF545B70E6D3A47166852" ma:contentTypeVersion="10" ma:contentTypeDescription="Create a new document." ma:contentTypeScope="" ma:versionID="624cd5e10e59cc5f0c5b9278667887b7">
  <xsd:schema xmlns:xsd="http://www.w3.org/2001/XMLSchema" xmlns:xs="http://www.w3.org/2001/XMLSchema" xmlns:p="http://schemas.microsoft.com/office/2006/metadata/properties" xmlns:ns2="74a48cf8-d202-40cf-8f46-d9b61aa4ebbe" targetNamespace="http://schemas.microsoft.com/office/2006/metadata/properties" ma:root="true" ma:fieldsID="8ee5c6401cce5bffbbe10b3b3ab68c61" ns2:_="">
    <xsd:import namespace="74a48cf8-d202-40cf-8f46-d9b61aa4eb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48cf8-d202-40cf-8f46-d9b61aa4e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c300e09-57fb-4908-bc63-a6b89b58eeb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CF047-BA0E-4148-AE6C-E866518F7270}">
  <ds:schemaRef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4b7e160e-5cac-456c-8530-346c50306b7e"/>
    <ds:schemaRef ds:uri="http://purl.org/dc/terms/"/>
    <ds:schemaRef ds:uri="8b71c76a-7b10-4a0e-a503-f0e18a68a434"/>
    <ds:schemaRef ds:uri="http://schemas.microsoft.com/office/2006/metadata/properties"/>
    <ds:schemaRef ds:uri="http://www.w3.org/XML/1998/namespace"/>
    <ds:schemaRef ds:uri="74a48cf8-d202-40cf-8f46-d9b61aa4ebbe"/>
  </ds:schemaRefs>
</ds:datastoreItem>
</file>

<file path=customXml/itemProps2.xml><?xml version="1.0" encoding="utf-8"?>
<ds:datastoreItem xmlns:ds="http://schemas.openxmlformats.org/officeDocument/2006/customXml" ds:itemID="{46406B90-98D7-4C66-819D-E813F978E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48cf8-d202-40cf-8f46-d9b61aa4eb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B4919B-F6B7-492C-ACF9-1FA871AF63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Úvod</vt:lpstr>
      <vt:lpstr>KATALOG_POZIADAVKY</vt:lpstr>
      <vt:lpstr> Moduly a inkrementy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dc:creator>
  <cp:keywords/>
  <dc:description/>
  <cp:lastModifiedBy>Tomáš Beljak</cp:lastModifiedBy>
  <cp:revision>4</cp:revision>
  <dcterms:created xsi:type="dcterms:W3CDTF">2015-01-29T13:50:20Z</dcterms:created>
  <dcterms:modified xsi:type="dcterms:W3CDTF">2025-11-12T22:12:21Z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0x010100EA92312A7A2BF545B70E6D3A47166852</vt:lpwstr>
  </property>
  <property fmtid="{D5CDD505-2E9C-101B-9397-08002B2CF9AE}" pid="3" name="MediaServiceImageTags">
    <vt:lpwstr/>
  </property>
</Properties>
</file>